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drawings/drawing4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手書き用" sheetId="1" r:id="rId4"/>
    <sheet name="配布用" sheetId="2" r:id="rId5"/>
    <sheet name="訂正版記載例" sheetId="3" r:id="rId6"/>
    <sheet name="記載例（契約分）" sheetId="4" r:id="rId7"/>
  </sheets>
  <definedNames>
    <definedName name="Z_E970523F_0D1F_463B_BDA9_C0547AD5D0B9_.wvu.PrintArea" localSheetId="0">'手書き用'!$B$1:$BI$32</definedName>
    <definedName name="Z_E970523F_0D1F_463B_BDA9_C0547AD5D0B9_.wvu.PrintArea" localSheetId="2">'訂正版記載例'!$B$1:$BI$32</definedName>
    <definedName name="Z_E970523F_0D1F_463B_BDA9_C0547AD5D0B9_.wvu.PrintArea" localSheetId="1">'配布用'!$B$1:$BI$32</definedName>
    <definedName name="内訳書" localSheetId="0">'手書き用'!$B$23:$X$24</definedName>
    <definedName name="内訳書" localSheetId="2">'訂正版記載例'!$B$23:$X$24</definedName>
    <definedName name="内訳書" localSheetId="1">'配布用'!$B$23:$X$24</definedName>
    <definedName name="_xlnm.Print_Area" localSheetId="0">'手書き用'!$B$1:$BI$32</definedName>
    <definedName name="_xlnm.Print_Area" localSheetId="1">'配布用'!$B$1:$BI$32</definedName>
    <definedName name="_xlnm.Print_Area" localSheetId="2">'訂正版記載例'!$B$1:$BI$32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<sst xmlns="http://schemas.openxmlformats.org/spreadsheetml/2006/main" uniqueCount="69">
  <si>
    <t>扶桑建設株式会社　御中</t>
  </si>
  <si>
    <t>　　請求書［未契約分]　　</t>
  </si>
  <si>
    <t>処理年月日</t>
  </si>
  <si>
    <t>年</t>
  </si>
  <si>
    <t>月</t>
  </si>
  <si>
    <t>日</t>
  </si>
  <si>
    <t>※本社経理宛に提出して下さい。</t>
  </si>
  <si>
    <t>下記の通り請求致します。</t>
  </si>
  <si>
    <r>
      <t xml:space="preserve">住所・氏名　　</t>
    </r>
    <r>
      <rPr>
        <rFont val="ＭＳ 明朝"/>
        <b val="false"/>
        <i val="false"/>
        <strike val="false"/>
        <color rgb="FF000000"/>
        <sz val="9"/>
        <u val="none"/>
      </rPr>
      <t xml:space="preserve">　（この欄は印刷後に、登録済の印にて押印ください）</t>
    </r>
  </si>
  <si>
    <t>請求日</t>
  </si>
  <si>
    <t>令和</t>
  </si>
  <si>
    <t>消費税区分</t>
  </si>
  <si>
    <t>工事番号</t>
  </si>
  <si>
    <t>％</t>
  </si>
  <si>
    <t>工事名称</t>
  </si>
  <si>
    <t>請求金額</t>
  </si>
  <si>
    <t>㊞</t>
  </si>
  <si>
    <t>消費税額</t>
  </si>
  <si>
    <t>登録番号</t>
  </si>
  <si>
    <t>合計</t>
  </si>
  <si>
    <t>取引先コード</t>
  </si>
  <si>
    <t>出来高</t>
  </si>
  <si>
    <t>名　　　　　　　　　称</t>
  </si>
  <si>
    <t>数　　量</t>
  </si>
  <si>
    <t>単位</t>
  </si>
  <si>
    <t>　単　　価</t>
  </si>
  <si>
    <t>金　　　額</t>
  </si>
  <si>
    <t>現場査定額</t>
  </si>
  <si>
    <t>別紙内訳書の有無</t>
  </si>
  <si>
    <t>小　　　　　計</t>
  </si>
  <si>
    <t>消　費　税　額</t>
  </si>
  <si>
    <t>総　　合　　計</t>
  </si>
  <si>
    <t>※</t>
  </si>
  <si>
    <r>
      <t xml:space="preserve">手書きの請求書の場合は日付及び</t>
    </r>
    <r>
      <rPr>
        <rFont val="ＭＳ 明朝"/>
        <b val="true"/>
        <i val="false"/>
        <strike val="false"/>
        <color rgb="FF000000"/>
        <sz val="10"/>
        <u val="none"/>
      </rPr>
      <t xml:space="preserve">太線内</t>
    </r>
    <r>
      <rPr>
        <rFont val="ＭＳ 明朝"/>
        <b val="false"/>
        <i val="false"/>
        <strike val="false"/>
        <color rgb="FF000000"/>
        <sz val="10"/>
        <u val="none"/>
      </rPr>
      <t xml:space="preserve">をすべて記入下さい。</t>
    </r>
  </si>
  <si>
    <t>現場査定金額</t>
  </si>
  <si>
    <t>備考</t>
  </si>
  <si>
    <t>検　印</t>
  </si>
  <si>
    <t>会長</t>
  </si>
  <si>
    <t>社長</t>
  </si>
  <si>
    <t>常務</t>
  </si>
  <si>
    <t>所長</t>
  </si>
  <si>
    <t>担当</t>
  </si>
  <si>
    <t>経理</t>
  </si>
  <si>
    <t>内訳書を添付しました</t>
  </si>
  <si>
    <t>内訳書はありません</t>
  </si>
  <si>
    <t>請求内容を確認してください</t>
  </si>
  <si>
    <t>請求内訳金額を確認してください</t>
  </si>
  <si>
    <t>出来高率を確認してください</t>
  </si>
  <si>
    <t>Ｔ</t>
  </si>
  <si>
    <r>
      <t xml:space="preserve">⇑</t>
    </r>
    <r>
      <rPr>
        <rFont val="ＭＳ 明朝"/>
        <b val="false"/>
        <i val="false"/>
        <strike val="false"/>
        <color rgb="FF000000"/>
        <sz val="9"/>
        <u val="none"/>
      </rPr>
      <t xml:space="preserve">　リストから選択してください</t>
    </r>
  </si>
  <si>
    <t>パソコンで入力される方は</t>
  </si>
  <si>
    <t>欄にご記入下さい。</t>
  </si>
  <si>
    <t>手書きの請求書の場合は</t>
  </si>
  <si>
    <t>欄も記入してください</t>
  </si>
  <si>
    <t>年月日を記入してください</t>
  </si>
  <si>
    <t>消費税区分を
入力ください</t>
  </si>
  <si>
    <t>登録済み印</t>
  </si>
  <si>
    <t>ゴム印等住所会社名</t>
  </si>
  <si>
    <t>　現場名称は正しく記入してください</t>
  </si>
  <si>
    <t>自動計算されます</t>
  </si>
  <si>
    <t>３階〇〇工事</t>
  </si>
  <si>
    <t>式</t>
  </si>
  <si>
    <t>４階〇〇工事</t>
  </si>
  <si>
    <t>３階△△工事</t>
  </si>
  <si>
    <t>□□材</t>
  </si>
  <si>
    <t>個</t>
  </si>
  <si>
    <t>　自動計算されます</t>
  </si>
  <si>
    <t>リストから選択して</t>
  </si>
  <si>
    <t>下さい</t>
  </si>
</sst>
</file>

<file path=xl/styles.xml><?xml version="1.0" encoding="utf-8"?>
<styleSheet xmlns="http://schemas.openxmlformats.org/spreadsheetml/2006/main" xml:space="preserve">
  <numFmts count="0"/>
  <fonts count="19">
    <font>
      <b val="0"/>
      <i val="0"/>
      <strike val="0"/>
      <u val="none"/>
      <sz val="11"/>
      <color rgb="FF000000"/>
      <name val="ＭＳ Ｐゴシック"/>
    </font>
    <font>
      <b val="0"/>
      <i val="0"/>
      <strike val="0"/>
      <u val="none"/>
      <sz val="11"/>
      <color rgb="FFFFFFFF"/>
      <name val="ＭＳ Ｐゴシック"/>
    </font>
    <font>
      <b val="0"/>
      <i val="0"/>
      <strike val="0"/>
      <u val="none"/>
      <sz val="11"/>
      <color rgb="FFFF0000"/>
      <name val="ＭＳ Ｐゴシック"/>
    </font>
    <font>
      <b val="0"/>
      <i val="0"/>
      <strike val="0"/>
      <u val="none"/>
      <sz val="11"/>
      <color rgb="FF000000"/>
      <name val="ＭＳ 明朝"/>
    </font>
    <font>
      <b val="0"/>
      <i val="0"/>
      <strike val="0"/>
      <u val="none"/>
      <sz val="11"/>
      <color rgb="FFFF0000"/>
      <name val="ＭＳ 明朝"/>
    </font>
    <font>
      <b val="0"/>
      <i val="0"/>
      <strike val="0"/>
      <u val="none"/>
      <sz val="10"/>
      <color rgb="FF000000"/>
      <name val="ＭＳ 明朝"/>
    </font>
    <font>
      <b val="0"/>
      <i val="0"/>
      <strike val="0"/>
      <u val="none"/>
      <sz val="9"/>
      <color rgb="FF000000"/>
      <name val="ＭＳ 明朝"/>
    </font>
    <font>
      <b val="0"/>
      <i val="0"/>
      <strike val="0"/>
      <u val="none"/>
      <sz val="11"/>
      <color rgb="FF00B050"/>
      <name val="ＭＳ Ｐゴシック"/>
    </font>
    <font>
      <b val="0"/>
      <i val="0"/>
      <strike val="0"/>
      <u val="none"/>
      <sz val="11"/>
      <color rgb="FF00B0F0"/>
      <name val="ＭＳ Ｐゴシック"/>
    </font>
    <font>
      <b val="0"/>
      <i val="0"/>
      <strike val="0"/>
      <u val="none"/>
      <sz val="10"/>
      <color rgb="FFFF0000"/>
      <name val="ＭＳ 明朝"/>
    </font>
    <font>
      <b val="0"/>
      <i val="0"/>
      <strike val="0"/>
      <u val="none"/>
      <sz val="6"/>
      <color rgb="FF000000"/>
      <name val="ＭＳ 明朝"/>
    </font>
    <font>
      <b val="0"/>
      <i val="0"/>
      <strike val="0"/>
      <u val="none"/>
      <sz val="11"/>
      <color rgb="FF000000"/>
      <name val="ＭＳ ゴシック"/>
    </font>
    <font>
      <b val="0"/>
      <i val="0"/>
      <strike val="0"/>
      <u val="none"/>
      <sz val="14"/>
      <color rgb="FF000000"/>
      <name val="ＭＳ 明朝"/>
    </font>
    <font>
      <b val="0"/>
      <i val="0"/>
      <strike val="0"/>
      <u val="none"/>
      <sz val="10"/>
      <color rgb="FF000000"/>
      <name val="ＭＳ ゴシック"/>
    </font>
    <font>
      <b val="0"/>
      <i val="0"/>
      <strike val="0"/>
      <u val="none"/>
      <sz val="14"/>
      <color rgb="FF000000"/>
      <name val="ＭＳ ゴシック"/>
    </font>
    <font>
      <b val="0"/>
      <i val="0"/>
      <strike val="0"/>
      <u val="single"/>
      <sz val="22"/>
      <color rgb="FF000000"/>
      <name val="ＭＳ 明朝"/>
    </font>
    <font>
      <b val="0"/>
      <i val="0"/>
      <strike val="0"/>
      <u val="single"/>
      <sz val="11"/>
      <color rgb="FF000000"/>
      <name val="ＭＳ 明朝"/>
    </font>
    <font>
      <b val="0"/>
      <i val="0"/>
      <strike val="0"/>
      <u val="none"/>
      <sz val="11"/>
      <color rgb="FFEE0000"/>
      <name val="ＭＳ 明朝"/>
    </font>
    <font>
      <b val="1"/>
      <i val="0"/>
      <strike val="0"/>
      <u val="none"/>
      <sz val="11"/>
      <color rgb="FFFF0000"/>
      <name val="ＭＳ ゴシック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C0C0C0"/>
        <bgColor rgb="FF000000"/>
      </patternFill>
    </fill>
  </fills>
  <borders count="61">
    <border/>
    <border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ck">
        <color rgb="FF000000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right style="thick">
        <color rgb="FF000000"/>
      </right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ck">
        <color rgb="FF000000"/>
      </bottom>
    </border>
    <border>
      <top style="thin">
        <color rgb="FF000000"/>
      </top>
      <bottom style="thick">
        <color rgb="FF000000"/>
      </bottom>
    </border>
    <border>
      <right style="thick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right style="thick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ck">
        <color rgb="FF000000"/>
      </right>
      <top style="thin">
        <color rgb="FF000000"/>
      </top>
    </border>
    <border>
      <left style="thin">
        <color rgb="FF000000"/>
      </left>
      <right style="thick">
        <color rgb="FF000000"/>
      </right>
      <bottom style="thin">
        <color rgb="FF000000"/>
      </bottom>
    </border>
    <border>
      <right style="thick">
        <color rgb="FF000000"/>
      </right>
      <bottom style="thin">
        <color rgb="FF000000"/>
      </bottom>
    </border>
    <border>
      <left style="thick">
        <color rgb="FF000000"/>
      </left>
      <right style="thick">
        <color rgb="FF000000"/>
      </right>
      <bottom style="thin">
        <color rgb="FF000000"/>
      </bottom>
    </border>
    <border>
      <left style="thick">
        <color rgb="FF000000"/>
      </left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top style="thin">
        <color rgb="FF000000"/>
      </top>
      <bottom style="thick">
        <color rgb="FF000000"/>
      </bottom>
    </border>
    <border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thick">
        <color rgb="FF000000"/>
      </right>
      <bottom style="thick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EE0000"/>
      </left>
      <right style="thin">
        <color rgb="FFEE0000"/>
      </right>
      <top style="thin">
        <color rgb="FFEE0000"/>
      </top>
      <bottom style="thin">
        <color rgb="FFEE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</borders>
  <cellStyleXfs count="1">
    <xf numFmtId="0" fontId="0" fillId="0" borderId="0"/>
  </cellStyleXfs>
  <cellXfs count="286"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false"/>
    </xf>
    <xf xfId="0" fontId="1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1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0" numFmtId="0" fillId="2" borderId="0" applyFont="0" applyNumberFormat="0" applyFill="1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1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2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3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4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3" numFmtId="0" fillId="0" borderId="6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7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8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4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3" numFmtId="0" fillId="0" borderId="5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right" vertical="center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5" numFmtId="0" fillId="3" borderId="0" applyFont="1" applyNumberFormat="0" applyFill="1" applyBorder="0" applyAlignment="0" applyProtection="true">
      <alignment horizontal="general" vertical="center" textRotation="0" wrapText="false" shrinkToFit="false"/>
      <protection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5" numFmtId="0" fillId="4" borderId="0" applyFont="1" applyNumberFormat="0" applyFill="1" applyBorder="0" applyAlignment="0" applyProtection="true">
      <alignment horizontal="general" vertical="center" textRotation="0" wrapText="false" shrinkToFit="false"/>
      <protection hidden="false"/>
    </xf>
    <xf xfId="0" fontId="0" numFmtId="0" fillId="3" borderId="0" applyFont="0" applyNumberFormat="0" applyFill="1" applyBorder="0" applyAlignment="0" applyProtection="true">
      <alignment horizontal="general" vertical="center" textRotation="0" wrapText="false" shrinkToFit="false"/>
      <protection hidden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7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8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3" numFmtId="0" fillId="0" borderId="1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5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6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9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1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9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10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11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12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13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14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13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false"/>
    </xf>
    <xf xfId="0" fontId="0" numFmtId="0" fillId="0" borderId="14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1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4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3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15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9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right" vertical="center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5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10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0" numFmtId="0" fillId="0" borderId="16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17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18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2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4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false"/>
    </xf>
    <xf xfId="0" fontId="3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20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21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2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3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4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7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1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8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22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23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24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2" applyFont="1" applyNumberFormat="0" applyFill="0" applyBorder="1" applyAlignment="1" applyProtection="true">
      <alignment horizontal="general" vertical="top" textRotation="0" wrapText="false" shrinkToFit="false"/>
      <protection hidden="false"/>
    </xf>
    <xf xfId="0" fontId="3" numFmtId="0" fillId="0" borderId="3" applyFont="1" applyNumberFormat="0" applyFill="0" applyBorder="1" applyAlignment="1" applyProtection="true">
      <alignment horizontal="general" vertical="top" textRotation="0" wrapText="false" shrinkToFit="false"/>
      <protection hidden="false"/>
    </xf>
    <xf xfId="0" fontId="3" numFmtId="0" fillId="0" borderId="4" applyFont="1" applyNumberFormat="0" applyFill="0" applyBorder="1" applyAlignment="1" applyProtection="true">
      <alignment horizontal="general" vertical="top" textRotation="0" wrapText="false" shrinkToFit="false"/>
      <protection hidden="false"/>
    </xf>
    <xf xfId="0" fontId="3" numFmtId="0" fillId="0" borderId="25" applyFont="1" applyNumberFormat="0" applyFill="0" applyBorder="1" applyAlignment="1" applyProtection="true">
      <alignment horizontal="center" vertical="center" textRotation="255" wrapText="false" shrinkToFit="false"/>
      <protection hidden="false"/>
    </xf>
    <xf xfId="0" fontId="11" numFmtId="0" fillId="0" borderId="5" applyFont="1" applyNumberFormat="0" applyFill="0" applyBorder="1" applyAlignment="1" applyProtection="true">
      <alignment horizontal="general" vertical="top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general" vertical="top" textRotation="0" wrapText="false" shrinkToFit="false"/>
      <protection hidden="false"/>
    </xf>
    <xf xfId="0" fontId="11" numFmtId="0" fillId="0" borderId="6" applyFont="1" applyNumberFormat="0" applyFill="0" applyBorder="1" applyAlignment="1" applyProtection="true">
      <alignment horizontal="general" vertical="top" textRotation="0" wrapText="false" shrinkToFit="false"/>
      <protection hidden="false"/>
    </xf>
    <xf xfId="0" fontId="11" numFmtId="0" fillId="0" borderId="7" applyFont="1" applyNumberFormat="0" applyFill="0" applyBorder="1" applyAlignment="1" applyProtection="true">
      <alignment horizontal="general" vertical="top" textRotation="0" wrapText="false" shrinkToFit="false"/>
      <protection hidden="false"/>
    </xf>
    <xf xfId="0" fontId="11" numFmtId="0" fillId="0" borderId="1" applyFont="1" applyNumberFormat="0" applyFill="0" applyBorder="1" applyAlignment="1" applyProtection="true">
      <alignment horizontal="general" vertical="top" textRotation="0" wrapText="false" shrinkToFit="false"/>
      <protection hidden="false"/>
    </xf>
    <xf xfId="0" fontId="11" numFmtId="0" fillId="0" borderId="8" applyFont="1" applyNumberFormat="0" applyFill="0" applyBorder="1" applyAlignment="1" applyProtection="true">
      <alignment horizontal="general" vertical="top" textRotation="0" wrapText="false" shrinkToFit="false"/>
      <protection hidden="false"/>
    </xf>
    <xf xfId="0" fontId="3" numFmtId="0" fillId="0" borderId="5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false"/>
    </xf>
    <xf xfId="0" fontId="0" numFmtId="0" fillId="0" borderId="6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5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7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1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8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25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2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38" fillId="0" borderId="26" applyFont="1" applyNumberFormat="1" applyFill="0" applyBorder="1" applyAlignment="1" applyProtection="true">
      <alignment horizontal="left" vertical="center" textRotation="0" wrapText="false" shrinkToFit="false"/>
      <protection hidden="false"/>
    </xf>
    <xf xfId="0" fontId="11" numFmtId="38" fillId="0" borderId="27" applyFont="1" applyNumberFormat="1" applyFill="0" applyBorder="1" applyAlignment="1" applyProtection="true">
      <alignment horizontal="left" vertical="center" textRotation="0" wrapText="false" shrinkToFit="false"/>
      <protection hidden="false"/>
    </xf>
    <xf xfId="0" fontId="11" numFmtId="38" fillId="0" borderId="28" applyFont="1" applyNumberFormat="1" applyFill="0" applyBorder="1" applyAlignment="1" applyProtection="true">
      <alignment horizontal="left" vertical="center" textRotation="0" wrapText="false" shrinkToFit="false"/>
      <protection hidden="false"/>
    </xf>
    <xf xfId="0" fontId="3" numFmtId="0" fillId="0" borderId="2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0" numFmtId="0" fillId="0" borderId="23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24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0" fillId="0" borderId="22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6" numFmtId="0" fillId="0" borderId="0" applyFont="1" applyNumberFormat="0" applyFill="0" applyBorder="0" applyAlignment="1" applyProtection="true">
      <alignment horizontal="general" vertical="top" textRotation="0" wrapText="false" shrinkToFit="false"/>
      <protection hidden="false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false"/>
    </xf>
    <xf xfId="0" fontId="0" numFmtId="0" fillId="0" borderId="3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38" fillId="0" borderId="29" applyFont="1" applyNumberFormat="1" applyFill="0" applyBorder="1" applyAlignment="1" applyProtection="true">
      <alignment horizontal="left" vertical="center" textRotation="0" wrapText="false" shrinkToFit="false"/>
      <protection hidden="false"/>
    </xf>
    <xf xfId="0" fontId="11" numFmtId="38" fillId="0" borderId="23" applyFont="1" applyNumberFormat="1" applyFill="0" applyBorder="1" applyAlignment="1" applyProtection="true">
      <alignment horizontal="left" vertical="center" textRotation="0" wrapText="false" shrinkToFit="false"/>
      <protection hidden="false"/>
    </xf>
    <xf xfId="0" fontId="11" numFmtId="38" fillId="0" borderId="30" applyFont="1" applyNumberFormat="1" applyFill="0" applyBorder="1" applyAlignment="1" applyProtection="true">
      <alignment horizontal="left" vertical="center" textRotation="0" wrapText="false" shrinkToFit="false"/>
      <protection hidden="false"/>
    </xf>
    <xf xfId="0" fontId="11" numFmtId="38" fillId="0" borderId="31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32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2" numFmtId="0" fillId="0" borderId="33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2" numFmtId="0" fillId="0" borderId="34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35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36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3" numFmtId="0" fillId="0" borderId="37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3" numFmtId="0" fillId="0" borderId="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3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0" fillId="0" borderId="26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27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40" fillId="0" borderId="39" applyFont="1" applyNumberFormat="1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3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38" fillId="0" borderId="40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27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41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39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0" fillId="0" borderId="39" applyFont="1" applyNumberFormat="0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25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42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0" fillId="0" borderId="29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2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2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40" fillId="0" borderId="25" applyFont="1" applyNumberFormat="1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25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38" fillId="0" borderId="22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23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24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25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0" fillId="0" borderId="25" applyFont="1" applyNumberFormat="0" applyFill="0" applyBorder="1" applyAlignment="1" applyProtection="true">
      <alignment horizontal="right" vertical="center" textRotation="0" wrapText="false" shrinkToFit="false"/>
      <protection hidden="false"/>
    </xf>
    <xf xfId="0" fontId="3" numFmtId="0" fillId="0" borderId="31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25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4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44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4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40" fillId="0" borderId="46" applyFont="1" applyNumberFormat="1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4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38" fillId="0" borderId="47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44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45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46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0" fillId="0" borderId="46" applyFont="1" applyNumberFormat="0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46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11" numFmtId="38" fillId="0" borderId="48" applyFont="1" applyNumberFormat="1" applyFill="0" applyBorder="1" applyAlignment="1" applyProtection="true">
      <alignment horizontal="right" vertical="center" textRotation="0" wrapText="false" shrinkToFit="false"/>
      <protection hidden="false"/>
    </xf>
    <xf xfId="0" fontId="3" numFmtId="0" fillId="0" borderId="22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38" fillId="0" borderId="26" applyFont="0" applyNumberFormat="1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28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3" numFmtId="0" fillId="0" borderId="49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39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40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50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0" fillId="0" borderId="5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0" fillId="0" borderId="5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3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38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7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20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21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0" numFmtId="38" fillId="0" borderId="43" applyFont="0" applyNumberFormat="1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53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0" numFmtId="38" fillId="0" borderId="29" applyFont="0" applyNumberFormat="1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30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11" numFmtId="0" fillId="0" borderId="54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55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56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0" borderId="16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0" fillId="0" borderId="1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17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1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4" numFmtId="0" fillId="0" borderId="1" applyFont="1" applyNumberFormat="0" applyFill="0" applyBorder="1" applyAlignment="1" applyProtection="true">
      <alignment horizontal="left" vertical="bottom" textRotation="0" wrapText="false" shrinkToFit="false"/>
      <protection hidden="false"/>
    </xf>
    <xf xfId="0" fontId="15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16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11" numFmtId="0" fillId="3" borderId="25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3" numFmtId="0" fillId="0" borderId="25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25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22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38" fillId="4" borderId="25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3" numFmtId="0" fillId="0" borderId="2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6" numFmtId="0" fillId="0" borderId="3" applyFont="1" applyNumberFormat="0" applyFill="0" applyBorder="1" applyAlignment="1" applyProtection="true">
      <alignment horizontal="general" vertical="top" textRotation="0" wrapText="false" shrinkToFit="false"/>
      <protection hidden="false"/>
    </xf>
    <xf xfId="0" fontId="0" numFmtId="0" fillId="0" borderId="3" applyFont="0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38" fillId="3" borderId="25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2" numFmtId="0" fillId="0" borderId="33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2" numFmtId="0" fillId="0" borderId="34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35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3" numFmtId="0" fillId="0" borderId="36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3" numFmtId="0" fillId="3" borderId="42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3" numFmtId="0" fillId="3" borderId="57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3" numFmtId="0" fillId="3" borderId="58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3" numFmtId="0" fillId="0" borderId="38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38" fillId="4" borderId="38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1" numFmtId="40" fillId="3" borderId="25" applyFont="1" applyNumberFormat="1" applyFill="1" applyBorder="1" applyAlignment="0" applyProtection="true">
      <alignment horizontal="general" vertical="center" textRotation="0" wrapText="false" shrinkToFit="false"/>
      <protection hidden="false"/>
    </xf>
    <xf xfId="0" fontId="11" numFmtId="0" fillId="3" borderId="25" applyFont="1" applyNumberFormat="0" applyFill="1" applyBorder="1" applyAlignment="1" applyProtection="true">
      <alignment horizontal="center" vertical="center" textRotation="0" wrapText="false" shrinkToFit="false"/>
      <protection hidden="false"/>
    </xf>
    <xf xfId="0" fontId="11" numFmtId="38" fillId="3" borderId="22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1" numFmtId="38" fillId="3" borderId="23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1" numFmtId="38" fillId="3" borderId="24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1" numFmtId="38" fillId="3" borderId="25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1" numFmtId="0" fillId="3" borderId="25" applyFont="1" applyNumberFormat="0" applyFill="1" applyBorder="1" applyAlignment="1" applyProtection="true">
      <alignment horizontal="right" vertical="center" textRotation="0" wrapText="false" shrinkToFit="false"/>
      <protection hidden="false"/>
    </xf>
    <xf xfId="0" fontId="3" numFmtId="0" fillId="0" borderId="31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3" borderId="22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1" numFmtId="0" fillId="3" borderId="2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1" numFmtId="0" fillId="3" borderId="24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1" numFmtId="38" fillId="4" borderId="25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3" numFmtId="0" fillId="0" borderId="31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3" numFmtId="0" fillId="0" borderId="38" applyFont="1" applyNumberFormat="0" applyFill="0" applyBorder="1" applyAlignment="0" applyProtection="true">
      <alignment horizontal="general" vertical="center" textRotation="0" wrapText="false" shrinkToFit="false"/>
      <protection hidden="false"/>
    </xf>
    <xf xfId="0" fontId="11" numFmtId="0" fillId="3" borderId="38" applyFont="1" applyNumberFormat="0" applyFill="1" applyBorder="1" applyAlignment="0" applyProtection="true">
      <alignment horizontal="general" vertical="center" textRotation="0" wrapText="false" shrinkToFit="false"/>
      <protection hidden="false"/>
    </xf>
    <xf xfId="0" fontId="11" numFmtId="38" fillId="4" borderId="22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1" numFmtId="0" fillId="4" borderId="23" applyFont="1" applyNumberFormat="0" applyFill="1" applyBorder="1" applyAlignment="1" applyProtection="true">
      <alignment horizontal="right" vertical="center" textRotation="0" wrapText="false" shrinkToFit="false"/>
      <protection hidden="false"/>
    </xf>
    <xf xfId="0" fontId="11" numFmtId="0" fillId="4" borderId="24" applyFont="1" applyNumberFormat="0" applyFill="1" applyBorder="1" applyAlignment="1" applyProtection="true">
      <alignment horizontal="right" vertical="center" textRotation="0" wrapText="false" shrinkToFit="false"/>
      <protection hidden="false"/>
    </xf>
    <xf xfId="0" fontId="11" numFmtId="0" fillId="3" borderId="1" applyFont="1" applyNumberFormat="0" applyFill="1" applyBorder="1" applyAlignment="1" applyProtection="true">
      <alignment horizontal="center" vertical="center" textRotation="0" wrapText="false" shrinkToFit="false"/>
      <protection hidden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11" numFmtId="0" fillId="3" borderId="22" applyFont="1" applyNumberFormat="0" applyFill="1" applyBorder="1" applyAlignment="1" applyProtection="true">
      <alignment horizontal="center" vertical="center" textRotation="0" wrapText="false" shrinkToFit="false"/>
      <protection hidden="false"/>
    </xf>
    <xf xfId="0" fontId="11" numFmtId="0" fillId="3" borderId="23" applyFont="1" applyNumberFormat="0" applyFill="1" applyBorder="1" applyAlignment="1" applyProtection="true">
      <alignment horizontal="center" vertical="center" textRotation="0" wrapText="false" shrinkToFit="false"/>
      <protection hidden="false"/>
    </xf>
    <xf xfId="0" fontId="3" numFmtId="0" fillId="0" borderId="23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7" numFmtId="0" fillId="0" borderId="59" applyFont="1" applyNumberFormat="0" applyFill="0" applyBorder="1" applyAlignment="1" applyProtection="true">
      <alignment horizontal="center" vertical="center" textRotation="0" wrapText="true" shrinkToFit="false"/>
      <protection hidden="false"/>
    </xf>
    <xf xfId="0" fontId="17" numFmtId="0" fillId="0" borderId="59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24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4" numFmtId="0" fillId="0" borderId="25" applyFont="1" applyNumberFormat="0" applyFill="0" applyBorder="1" applyAlignment="1" applyProtection="true">
      <alignment horizontal="center" vertical="center" textRotation="0" wrapText="false" shrinkToFit="false"/>
      <protection hidden="false"/>
    </xf>
    <xf xfId="0" fontId="11" numFmtId="38" fillId="0" borderId="0" applyFont="1" applyNumberFormat="1" applyFill="0" applyBorder="0" applyAlignment="1" applyProtection="true">
      <alignment horizontal="right" vertical="center" textRotation="0" wrapText="false" shrinkToFit="false"/>
      <protection hidden="false"/>
    </xf>
    <xf xfId="0" fontId="13" numFmtId="0" fillId="3" borderId="3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3" numFmtId="0" fillId="3" borderId="35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3" numFmtId="0" fillId="3" borderId="60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1" numFmtId="0" fillId="0" borderId="5" applyFont="1" applyNumberFormat="0" applyFill="0" applyBorder="1" applyAlignment="1" applyProtection="true">
      <alignment horizontal="left" vertical="center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false"/>
    </xf>
    <xf xfId="0" fontId="11" numFmtId="40" fillId="0" borderId="0" applyFont="1" applyNumberFormat="1" applyFill="0" applyBorder="0" applyAlignment="0" applyProtection="true">
      <alignment horizontal="general" vertical="center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center" vertical="center" textRotation="0" wrapText="false" shrinkToFit="false"/>
      <protection hidden="false"/>
    </xf>
    <xf xfId="0" fontId="11" numFmtId="38" fillId="0" borderId="0" applyFont="1" applyNumberFormat="1" applyFill="0" applyBorder="0" applyAlignment="1" applyProtection="true">
      <alignment horizontal="right" vertical="center" textRotation="0" wrapText="false" shrinkToFit="false"/>
      <protection hidden="false"/>
    </xf>
    <xf xfId="0" fontId="11" numFmtId="0" fillId="0" borderId="0" applyFont="1" applyNumberFormat="0" applyFill="0" applyBorder="0" applyAlignment="1" applyProtection="true">
      <alignment horizontal="right" vertical="center" textRotation="0" wrapText="false" shrinkToFit="false"/>
      <protection hidden="false"/>
    </xf>
    <xf xfId="0" fontId="18" numFmtId="38" fillId="3" borderId="31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8" numFmtId="0" fillId="3" borderId="31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8" numFmtId="40" fillId="3" borderId="31" applyFont="1" applyNumberFormat="1" applyFill="1" applyBorder="1" applyAlignment="0" applyProtection="true">
      <alignment horizontal="general" vertical="center" textRotation="0" wrapText="false" shrinkToFit="false"/>
      <protection hidden="false"/>
    </xf>
    <xf xfId="0" fontId="18" numFmtId="0" fillId="3" borderId="31" applyFont="1" applyNumberFormat="0" applyFill="1" applyBorder="1" applyAlignment="1" applyProtection="true">
      <alignment horizontal="center" vertical="center" textRotation="0" wrapText="false" shrinkToFit="false"/>
      <protection hidden="false"/>
    </xf>
    <xf xfId="0" fontId="18" numFmtId="38" fillId="3" borderId="2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8" numFmtId="38" fillId="3" borderId="3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8" numFmtId="38" fillId="3" borderId="4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8" numFmtId="0" fillId="3" borderId="31" applyFont="1" applyNumberFormat="0" applyFill="1" applyBorder="1" applyAlignment="1" applyProtection="true">
      <alignment horizontal="right" vertical="center" textRotation="0" wrapText="false" shrinkToFit="false"/>
      <protection hidden="false"/>
    </xf>
    <xf xfId="0" fontId="18" numFmtId="38" fillId="3" borderId="25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8" numFmtId="0" fillId="3" borderId="25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8" numFmtId="40" fillId="3" borderId="25" applyFont="1" applyNumberFormat="1" applyFill="1" applyBorder="1" applyAlignment="0" applyProtection="true">
      <alignment horizontal="general" vertical="center" textRotation="0" wrapText="false" shrinkToFit="false"/>
      <protection hidden="false"/>
    </xf>
    <xf xfId="0" fontId="18" numFmtId="0" fillId="3" borderId="25" applyFont="1" applyNumberFormat="0" applyFill="1" applyBorder="1" applyAlignment="1" applyProtection="true">
      <alignment horizontal="center" vertical="center" textRotation="0" wrapText="false" shrinkToFit="false"/>
      <protection hidden="false"/>
    </xf>
    <xf xfId="0" fontId="18" numFmtId="38" fillId="3" borderId="22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8" numFmtId="38" fillId="3" borderId="23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8" numFmtId="38" fillId="3" borderId="24" applyFont="1" applyNumberFormat="1" applyFill="1" applyBorder="1" applyAlignment="1" applyProtection="true">
      <alignment horizontal="right" vertical="center" textRotation="0" wrapText="false" shrinkToFit="false"/>
      <protection hidden="false"/>
    </xf>
    <xf xfId="0" fontId="18" numFmtId="0" fillId="3" borderId="25" applyFont="1" applyNumberFormat="0" applyFill="1" applyBorder="1" applyAlignment="1" applyProtection="true">
      <alignment horizontal="right" vertical="center" textRotation="0" wrapText="false" shrinkToFit="false"/>
      <protection hidden="false"/>
    </xf>
    <xf xfId="0" fontId="18" numFmtId="0" fillId="3" borderId="22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8" numFmtId="0" fillId="3" borderId="23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8" numFmtId="0" fillId="3" borderId="24" applyFont="1" applyNumberFormat="0" applyFill="1" applyBorder="1" applyAlignment="1" applyProtection="true">
      <alignment horizontal="left" vertical="center" textRotation="0" wrapText="false" shrinkToFit="false"/>
      <protection hidden="false"/>
    </xf>
    <xf xfId="0" fontId="18" numFmtId="0" fillId="3" borderId="38" applyFont="1" applyNumberFormat="0" applyFill="1" applyBorder="1" applyAlignment="0" applyProtection="true">
      <alignment horizontal="general" vertical="center" textRotation="0" wrapText="false" shrinkToFit="false"/>
      <protection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9dfe1dd8a911afa23a0f9539c7ac06ea1.png"/></Relationship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667875" cy="74104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BK71"/>
  <sheetViews>
    <sheetView tabSelected="1" workbookViewId="0" zoomScale="103" zoomScaleNormal="103" showGridLines="false" showRowColHeaders="0">
      <pane xSplit="62" ySplit="32" topLeftCell="BK203" activePane="bottomRight" state="frozen"/>
      <selection pane="topRight"/>
      <selection pane="bottomLeft"/>
      <selection pane="bottomRight" activeCell="Y20" sqref="Y20:AC20"/>
    </sheetView>
  </sheetViews>
  <sheetFormatPr customHeight="true" defaultRowHeight="13.5" outlineLevelRow="0" outlineLevelCol="0"/>
  <cols>
    <col min="2" max="2" width="2.25" customWidth="true" style="0"/>
    <col min="3" max="3" width="2.25" customWidth="true" style="0"/>
    <col min="4" max="4" width="2.25" customWidth="true" style="0"/>
    <col min="5" max="5" width="5.625" customWidth="true" style="0"/>
    <col min="6" max="6" width="2.25" customWidth="true" style="0"/>
    <col min="7" max="7" width="2.25" customWidth="true" style="0"/>
    <col min="8" max="8" width="2.25" customWidth="true" style="0"/>
    <col min="9" max="9" width="2.25" customWidth="true" style="0"/>
    <col min="10" max="10" width="2.25" customWidth="true" style="0"/>
    <col min="11" max="11" width="2.25" customWidth="true" style="0"/>
    <col min="12" max="12" width="2.25" customWidth="true" style="0"/>
    <col min="13" max="13" width="2.25" customWidth="true" style="0"/>
    <col min="14" max="14" width="2.25" customWidth="true" style="0"/>
    <col min="15" max="15" width="2.25" customWidth="true" style="0"/>
    <col min="16" max="16" width="2.25" customWidth="true" style="0"/>
    <col min="17" max="17" width="2.25" customWidth="true" style="0"/>
    <col min="18" max="18" width="2.25" customWidth="true" style="0"/>
    <col min="19" max="19" width="2.25" customWidth="true" style="0"/>
    <col min="20" max="20" width="2.25" customWidth="true" style="0"/>
    <col min="21" max="21" width="2.25" customWidth="true" style="0"/>
    <col min="22" max="22" width="2.25" customWidth="true" style="0"/>
    <col min="23" max="23" width="2.25" customWidth="true" style="0"/>
    <col min="24" max="24" width="2.25" customWidth="true" style="0"/>
    <col min="25" max="25" width="2.25" customWidth="true" style="0"/>
    <col min="26" max="26" width="2.25" customWidth="true" style="0"/>
    <col min="27" max="27" width="2.25" customWidth="true" style="0"/>
    <col min="28" max="28" width="2.25" customWidth="true" style="0"/>
    <col min="29" max="29" width="2.25" customWidth="true" style="0"/>
    <col min="30" max="30" width="2.25" customWidth="true" style="0"/>
    <col min="31" max="31" width="2.25" customWidth="true" style="0"/>
    <col min="32" max="32" width="2.25" customWidth="true" style="0"/>
    <col min="33" max="33" width="2.25" customWidth="true" style="0"/>
    <col min="34" max="34" width="2.25" customWidth="true" style="0"/>
    <col min="35" max="35" width="2.25" customWidth="true" style="0"/>
    <col min="36" max="36" width="2.25" customWidth="true" style="0"/>
    <col min="37" max="37" width="2.25" customWidth="true" style="0"/>
    <col min="38" max="38" width="2.25" customWidth="true" style="0"/>
    <col min="39" max="39" width="2.25" customWidth="true" style="0"/>
    <col min="40" max="40" width="2.25" customWidth="true" style="0"/>
    <col min="41" max="41" width="2.25" customWidth="true" style="0"/>
    <col min="42" max="42" width="2.25" customWidth="true" style="0"/>
    <col min="43" max="43" width="2.25" customWidth="true" style="0"/>
    <col min="44" max="44" width="2.625" customWidth="true" style="0"/>
    <col min="45" max="45" width="2.625" customWidth="true" style="0"/>
    <col min="46" max="46" width="2.625" customWidth="true" style="0"/>
    <col min="47" max="47" width="2.625" customWidth="true" style="0"/>
    <col min="48" max="48" width="2.625" customWidth="true" style="0"/>
    <col min="49" max="49" width="2.625" customWidth="true" style="0"/>
    <col min="50" max="50" width="2.625" customWidth="true" style="0"/>
    <col min="51" max="51" width="2.625" customWidth="true" style="0"/>
    <col min="52" max="52" width="2.625" customWidth="true" style="0"/>
    <col min="53" max="53" width="2.625" customWidth="true" style="0"/>
    <col min="54" max="54" width="2.625" customWidth="true" style="0"/>
    <col min="55" max="55" width="2.625" customWidth="true" style="0"/>
    <col min="56" max="56" width="2.625" customWidth="true" style="0"/>
    <col min="57" max="57" width="2.625" customWidth="true" style="0"/>
    <col min="58" max="58" width="2.625" customWidth="true" style="0"/>
    <col min="59" max="59" width="2.625" customWidth="true" style="0"/>
    <col min="60" max="60" width="2.625" customWidth="true" style="0"/>
    <col min="61" max="61" width="2.625" customWidth="true" style="0"/>
    <col min="62" max="62" width="2.25" customWidth="true" style="0"/>
  </cols>
  <sheetData>
    <row r="1" spans="1:63" customHeight="1" ht="25.5">
      <c r="B1" s="207" t="s">
        <v>0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7"/>
      <c r="R1" s="208" t="s">
        <v>1</v>
      </c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7"/>
      <c r="AU1" s="7"/>
      <c r="AV1" s="8" t="s">
        <v>2</v>
      </c>
      <c r="AW1" s="8"/>
      <c r="AX1" s="8"/>
      <c r="AY1" s="8"/>
      <c r="AZ1" s="8"/>
      <c r="BA1" s="209"/>
      <c r="BB1" s="209"/>
      <c r="BC1" s="8" t="s">
        <v>3</v>
      </c>
      <c r="BD1" s="209"/>
      <c r="BE1" s="209"/>
      <c r="BF1" s="7" t="s">
        <v>4</v>
      </c>
      <c r="BG1" s="209"/>
      <c r="BH1" s="209"/>
      <c r="BI1" s="7" t="s">
        <v>5</v>
      </c>
      <c r="BK1" s="3">
        <v>5273600.0</v>
      </c>
    </row>
    <row r="2" spans="1:63" customHeight="1" ht="14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 t="s">
        <v>6</v>
      </c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</row>
    <row r="3" spans="1:63" customHeight="1" ht="14.25">
      <c r="B3" s="210" t="s">
        <v>7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45" t="s">
        <v>8</v>
      </c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7"/>
    </row>
    <row r="4" spans="1:63" customHeight="1" ht="13.5"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9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1"/>
    </row>
    <row r="5" spans="1:63" customHeight="1" ht="14.25">
      <c r="B5" s="44" t="s">
        <v>9</v>
      </c>
      <c r="C5" s="44"/>
      <c r="D5" s="44"/>
      <c r="E5" s="44" t="s">
        <v>10</v>
      </c>
      <c r="F5" s="197"/>
      <c r="G5" s="197"/>
      <c r="H5" s="44" t="s">
        <v>3</v>
      </c>
      <c r="I5" s="197"/>
      <c r="J5" s="197"/>
      <c r="K5" s="44" t="s">
        <v>4</v>
      </c>
      <c r="L5" s="197"/>
      <c r="M5" s="197"/>
      <c r="N5" s="44" t="s">
        <v>5</v>
      </c>
      <c r="O5" s="48"/>
      <c r="P5" s="48"/>
      <c r="Q5" s="48"/>
      <c r="R5" s="48"/>
      <c r="S5" s="48"/>
      <c r="T5" s="198" t="s">
        <v>11</v>
      </c>
      <c r="U5" s="198"/>
      <c r="V5" s="198"/>
      <c r="W5" s="198"/>
      <c r="X5" s="198"/>
      <c r="Y5" s="48"/>
      <c r="Z5" s="48"/>
      <c r="AA5" s="48"/>
      <c r="AB5" s="48"/>
      <c r="AC5" s="48"/>
      <c r="AD5" s="48"/>
      <c r="AE5" s="48"/>
      <c r="AF5" s="48"/>
      <c r="AG5" s="48"/>
      <c r="AH5" s="52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4"/>
    </row>
    <row r="6" spans="1:63" customHeight="1" ht="15"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199"/>
      <c r="U6" s="199"/>
      <c r="V6" s="199"/>
      <c r="W6" s="199"/>
      <c r="X6" s="199"/>
      <c r="Y6" s="48"/>
      <c r="Z6" s="48"/>
      <c r="AA6" s="48"/>
      <c r="AB6" s="48"/>
      <c r="AC6" s="48"/>
      <c r="AD6" s="48"/>
      <c r="AE6" s="48"/>
      <c r="AF6" s="48"/>
      <c r="AG6" s="48"/>
      <c r="AH6" s="55"/>
      <c r="AI6" s="56"/>
      <c r="AJ6" s="56"/>
      <c r="AK6" s="56"/>
      <c r="AL6" s="56"/>
      <c r="AM6" s="56"/>
      <c r="AN6" s="56"/>
      <c r="AO6" s="56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0"/>
      <c r="BA6" s="50"/>
      <c r="BB6" s="50"/>
      <c r="BC6" s="50"/>
      <c r="BD6" s="50"/>
      <c r="BE6" s="50"/>
      <c r="BF6" s="50"/>
      <c r="BG6" s="50"/>
      <c r="BH6" s="50"/>
      <c r="BI6" s="51"/>
    </row>
    <row r="7" spans="1:63" customHeight="1" ht="22.5">
      <c r="B7" s="164" t="s">
        <v>12</v>
      </c>
      <c r="C7" s="164"/>
      <c r="D7" s="164"/>
      <c r="E7" s="164"/>
      <c r="F7" s="164"/>
      <c r="G7" s="177"/>
      <c r="H7" s="200"/>
      <c r="I7" s="201"/>
      <c r="J7" s="201"/>
      <c r="K7" s="201"/>
      <c r="L7" s="201"/>
      <c r="M7" s="201"/>
      <c r="N7" s="201"/>
      <c r="O7" s="201"/>
      <c r="P7" s="201"/>
      <c r="Q7" s="202"/>
      <c r="R7" s="50"/>
      <c r="S7" s="50"/>
      <c r="T7" s="203"/>
      <c r="U7" s="204"/>
      <c r="V7" s="204"/>
      <c r="W7" s="205" t="s">
        <v>13</v>
      </c>
      <c r="X7" s="206"/>
      <c r="Y7" s="58"/>
      <c r="Z7" s="59"/>
      <c r="AA7" s="48"/>
      <c r="AB7" s="48"/>
      <c r="AC7" s="48"/>
      <c r="AD7" s="48"/>
      <c r="AE7" s="48"/>
      <c r="AF7" s="48"/>
      <c r="AG7" s="48"/>
      <c r="AH7" s="55"/>
      <c r="AI7" s="56"/>
      <c r="AJ7" s="56"/>
      <c r="AK7" s="56"/>
      <c r="AL7" s="56"/>
      <c r="AM7" s="56"/>
      <c r="AN7" s="56"/>
      <c r="AO7" s="56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0"/>
      <c r="BA7" s="50"/>
      <c r="BB7" s="50"/>
      <c r="BC7" s="50"/>
      <c r="BD7" s="50"/>
      <c r="BE7" s="50"/>
      <c r="BF7" s="50"/>
      <c r="BG7" s="50"/>
      <c r="BH7" s="50"/>
      <c r="BI7" s="51"/>
    </row>
    <row r="8" spans="1:63" customHeight="1" ht="22.5">
      <c r="B8" s="188" t="s">
        <v>14</v>
      </c>
      <c r="C8" s="188"/>
      <c r="D8" s="188"/>
      <c r="E8" s="188"/>
      <c r="F8" s="188"/>
      <c r="G8" s="189"/>
      <c r="H8" s="190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2"/>
      <c r="Y8" s="48"/>
      <c r="Z8" s="50"/>
      <c r="AA8" s="50"/>
      <c r="AB8" s="50"/>
      <c r="AC8" s="50"/>
      <c r="AD8" s="50"/>
      <c r="AE8" s="50"/>
      <c r="AF8" s="48"/>
      <c r="AG8" s="48"/>
      <c r="AH8" s="49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1"/>
    </row>
    <row r="9" spans="1:63" customHeight="1" ht="9.95"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50"/>
      <c r="S9" s="50"/>
      <c r="T9" s="60"/>
      <c r="U9" s="60"/>
      <c r="V9" s="60"/>
      <c r="W9" s="60"/>
      <c r="X9" s="60"/>
      <c r="Y9" s="48"/>
      <c r="Z9" s="50"/>
      <c r="AA9" s="50"/>
      <c r="AB9" s="50"/>
      <c r="AC9" s="50"/>
      <c r="AD9" s="50"/>
      <c r="AE9" s="50"/>
      <c r="AF9" s="48"/>
      <c r="AG9" s="48"/>
      <c r="AH9" s="49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3"/>
      <c r="BE9" s="50"/>
      <c r="BF9" s="50"/>
      <c r="BG9" s="50"/>
      <c r="BH9" s="50"/>
      <c r="BI9" s="51"/>
    </row>
    <row r="10" spans="1:63" customHeight="1" ht="22.5">
      <c r="B10" s="164" t="s">
        <v>15</v>
      </c>
      <c r="C10" s="164"/>
      <c r="D10" s="164"/>
      <c r="E10" s="164"/>
      <c r="F10" s="164"/>
      <c r="G10" s="164"/>
      <c r="H10" s="164"/>
      <c r="I10" s="177"/>
      <c r="J10" s="193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94"/>
      <c r="Y10" s="48"/>
      <c r="Z10" s="48"/>
      <c r="AA10" s="48"/>
      <c r="AB10" s="48"/>
      <c r="AC10" s="48"/>
      <c r="AD10" s="48"/>
      <c r="AE10" s="48"/>
      <c r="AF10" s="48"/>
      <c r="AG10" s="48"/>
      <c r="AH10" s="49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 t="s">
        <v>16</v>
      </c>
      <c r="BE10" s="50"/>
      <c r="BF10" s="50"/>
      <c r="BG10" s="50"/>
      <c r="BH10" s="50"/>
      <c r="BI10" s="51"/>
    </row>
    <row r="11" spans="1:63" customHeight="1" ht="22.5">
      <c r="B11" s="164" t="s">
        <v>17</v>
      </c>
      <c r="C11" s="164"/>
      <c r="D11" s="164"/>
      <c r="E11" s="164"/>
      <c r="F11" s="164"/>
      <c r="G11" s="164"/>
      <c r="H11" s="164"/>
      <c r="I11" s="177"/>
      <c r="J11" s="195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96"/>
      <c r="Y11" s="48"/>
      <c r="Z11" s="48"/>
      <c r="AA11" s="48"/>
      <c r="AB11" s="48"/>
      <c r="AC11" s="48"/>
      <c r="AD11" s="48"/>
      <c r="AE11" s="48"/>
      <c r="AF11" s="48"/>
      <c r="AG11" s="48"/>
      <c r="AH11" s="77" t="s">
        <v>18</v>
      </c>
      <c r="AI11" s="78"/>
      <c r="AJ11" s="78"/>
      <c r="AK11" s="78"/>
      <c r="AL11" s="78"/>
      <c r="AM11" s="78"/>
      <c r="AN11" s="78"/>
      <c r="AO11" s="79"/>
      <c r="AP11" s="70"/>
      <c r="AQ11" s="71"/>
      <c r="AR11" s="71"/>
      <c r="AS11" s="71"/>
      <c r="AT11" s="71"/>
      <c r="AU11" s="71"/>
      <c r="AV11" s="71"/>
      <c r="AW11" s="71"/>
      <c r="AX11" s="71"/>
      <c r="AY11" s="72"/>
      <c r="AZ11" s="53"/>
      <c r="BA11" s="53"/>
      <c r="BB11" s="53"/>
      <c r="BC11" s="53"/>
      <c r="BD11" s="53"/>
      <c r="BE11" s="53"/>
      <c r="BF11" s="53"/>
      <c r="BG11" s="53"/>
      <c r="BH11" s="53"/>
      <c r="BI11" s="54"/>
    </row>
    <row r="12" spans="1:63" customHeight="1" ht="22.5">
      <c r="B12" s="164" t="s">
        <v>19</v>
      </c>
      <c r="C12" s="164"/>
      <c r="D12" s="164"/>
      <c r="E12" s="164"/>
      <c r="F12" s="164"/>
      <c r="G12" s="164"/>
      <c r="H12" s="164"/>
      <c r="I12" s="177"/>
      <c r="J12" s="178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79"/>
      <c r="Y12" s="48"/>
      <c r="Z12" s="58"/>
      <c r="AA12" s="48"/>
      <c r="AB12" s="48"/>
      <c r="AC12" s="48"/>
      <c r="AD12" s="48"/>
      <c r="AE12" s="48"/>
      <c r="AF12" s="48"/>
      <c r="AG12" s="48"/>
      <c r="AH12" s="180" t="s">
        <v>20</v>
      </c>
      <c r="AI12" s="181"/>
      <c r="AJ12" s="181"/>
      <c r="AK12" s="181"/>
      <c r="AL12" s="181"/>
      <c r="AM12" s="181"/>
      <c r="AN12" s="181"/>
      <c r="AO12" s="182"/>
      <c r="AP12" s="183"/>
      <c r="AQ12" s="184"/>
      <c r="AR12" s="184"/>
      <c r="AS12" s="184"/>
      <c r="AT12" s="184"/>
      <c r="AU12" s="184"/>
      <c r="AV12" s="184"/>
      <c r="AW12" s="184"/>
      <c r="AX12" s="184"/>
      <c r="AY12" s="185"/>
      <c r="AZ12" s="44"/>
      <c r="BA12" s="44"/>
      <c r="BB12" s="44"/>
      <c r="BC12" s="44"/>
      <c r="BD12" s="44"/>
      <c r="BE12" s="44"/>
      <c r="BF12" s="44"/>
      <c r="BG12" s="44"/>
      <c r="BH12" s="44"/>
      <c r="BI12" s="61"/>
    </row>
    <row r="13" spans="1:63" customHeight="1" ht="12">
      <c r="B13" s="48"/>
      <c r="C13" s="48"/>
      <c r="D13" s="48"/>
      <c r="E13" s="62"/>
      <c r="F13" s="48"/>
      <c r="G13" s="48"/>
      <c r="H13" s="48"/>
      <c r="I13" s="48"/>
      <c r="J13" s="63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64"/>
      <c r="AA13" s="48"/>
      <c r="AB13" s="48"/>
      <c r="AC13" s="48"/>
      <c r="AD13" s="48"/>
      <c r="AE13" s="48"/>
      <c r="AF13" s="62"/>
      <c r="AG13" s="64"/>
      <c r="AH13" s="48"/>
      <c r="AI13" s="48"/>
      <c r="AJ13" s="48"/>
      <c r="AK13" s="48"/>
      <c r="AL13" s="64"/>
      <c r="AM13" s="64"/>
      <c r="AN13" s="48"/>
      <c r="AO13" s="48"/>
      <c r="AP13" s="48"/>
      <c r="AQ13" s="48"/>
      <c r="AR13" s="48"/>
      <c r="AS13" s="48"/>
      <c r="AT13" s="65" t="s">
        <v>21</v>
      </c>
      <c r="AU13" s="48"/>
      <c r="AV13" s="48"/>
      <c r="AW13" s="66"/>
      <c r="AX13" s="62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</row>
    <row r="14" spans="1:63" customHeight="1" ht="15">
      <c r="B14" s="186" t="s">
        <v>22</v>
      </c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 t="s">
        <v>23</v>
      </c>
      <c r="Z14" s="186"/>
      <c r="AA14" s="186"/>
      <c r="AB14" s="186"/>
      <c r="AC14" s="186"/>
      <c r="AD14" s="186" t="s">
        <v>24</v>
      </c>
      <c r="AE14" s="186"/>
      <c r="AF14" s="186"/>
      <c r="AG14" s="187" t="s">
        <v>25</v>
      </c>
      <c r="AH14" s="124"/>
      <c r="AI14" s="124"/>
      <c r="AJ14" s="124"/>
      <c r="AK14" s="125"/>
      <c r="AL14" s="186" t="s">
        <v>26</v>
      </c>
      <c r="AM14" s="186"/>
      <c r="AN14" s="186"/>
      <c r="AO14" s="186"/>
      <c r="AP14" s="186"/>
      <c r="AQ14" s="186"/>
      <c r="AR14" s="186"/>
      <c r="AS14" s="186"/>
      <c r="AT14" s="186" t="s">
        <v>13</v>
      </c>
      <c r="AU14" s="186"/>
      <c r="AV14" s="163" t="s">
        <v>15</v>
      </c>
      <c r="AW14" s="163"/>
      <c r="AX14" s="163"/>
      <c r="AY14" s="163"/>
      <c r="AZ14" s="163"/>
      <c r="BA14" s="163"/>
      <c r="BB14" s="163"/>
      <c r="BC14" s="164" t="s">
        <v>27</v>
      </c>
      <c r="BD14" s="164"/>
      <c r="BE14" s="164"/>
      <c r="BF14" s="164"/>
      <c r="BG14" s="164"/>
      <c r="BH14" s="164"/>
      <c r="BI14" s="164"/>
      <c r="BJ14" s="43"/>
    </row>
    <row r="15" spans="1:63" customHeight="1" ht="22.5">
      <c r="B15" s="165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7"/>
      <c r="Y15" s="168"/>
      <c r="Z15" s="168"/>
      <c r="AA15" s="168"/>
      <c r="AB15" s="168"/>
      <c r="AC15" s="168"/>
      <c r="AD15" s="169"/>
      <c r="AE15" s="169"/>
      <c r="AF15" s="169"/>
      <c r="AG15" s="170"/>
      <c r="AH15" s="171"/>
      <c r="AI15" s="171"/>
      <c r="AJ15" s="171"/>
      <c r="AK15" s="172"/>
      <c r="AL15" s="173"/>
      <c r="AM15" s="173"/>
      <c r="AN15" s="173"/>
      <c r="AO15" s="173"/>
      <c r="AP15" s="173"/>
      <c r="AQ15" s="173"/>
      <c r="AR15" s="173"/>
      <c r="AS15" s="173"/>
      <c r="AT15" s="174"/>
      <c r="AU15" s="174"/>
      <c r="AV15" s="175"/>
      <c r="AW15" s="175"/>
      <c r="AX15" s="175"/>
      <c r="AY15" s="175"/>
      <c r="AZ15" s="175"/>
      <c r="BA15" s="175"/>
      <c r="BB15" s="176"/>
      <c r="BC15" s="117"/>
      <c r="BD15" s="112"/>
      <c r="BE15" s="112"/>
      <c r="BF15" s="112"/>
      <c r="BG15" s="112"/>
      <c r="BH15" s="112"/>
      <c r="BI15" s="112"/>
    </row>
    <row r="16" spans="1:63" customHeight="1" ht="22.5">
      <c r="B16" s="153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5"/>
      <c r="Y16" s="156"/>
      <c r="Z16" s="156"/>
      <c r="AA16" s="156"/>
      <c r="AB16" s="156"/>
      <c r="AC16" s="156"/>
      <c r="AD16" s="157"/>
      <c r="AE16" s="157"/>
      <c r="AF16" s="157"/>
      <c r="AG16" s="158"/>
      <c r="AH16" s="159"/>
      <c r="AI16" s="159"/>
      <c r="AJ16" s="159"/>
      <c r="AK16" s="160"/>
      <c r="AL16" s="161"/>
      <c r="AM16" s="161"/>
      <c r="AN16" s="161"/>
      <c r="AO16" s="161"/>
      <c r="AP16" s="161"/>
      <c r="AQ16" s="161"/>
      <c r="AR16" s="161"/>
      <c r="AS16" s="161"/>
      <c r="AT16" s="162"/>
      <c r="AU16" s="162"/>
      <c r="AV16" s="151"/>
      <c r="AW16" s="151"/>
      <c r="AX16" s="151"/>
      <c r="AY16" s="151"/>
      <c r="AZ16" s="151"/>
      <c r="BA16" s="151"/>
      <c r="BB16" s="152"/>
      <c r="BC16" s="117"/>
      <c r="BD16" s="112"/>
      <c r="BE16" s="112"/>
      <c r="BF16" s="112"/>
      <c r="BG16" s="112"/>
      <c r="BH16" s="112"/>
      <c r="BI16" s="112"/>
    </row>
    <row r="17" spans="1:63" customHeight="1" ht="22.5">
      <c r="B17" s="153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5"/>
      <c r="Y17" s="156"/>
      <c r="Z17" s="156"/>
      <c r="AA17" s="156"/>
      <c r="AB17" s="156"/>
      <c r="AC17" s="156"/>
      <c r="AD17" s="157"/>
      <c r="AE17" s="157"/>
      <c r="AF17" s="157"/>
      <c r="AG17" s="158"/>
      <c r="AH17" s="159"/>
      <c r="AI17" s="159"/>
      <c r="AJ17" s="159"/>
      <c r="AK17" s="160"/>
      <c r="AL17" s="161"/>
      <c r="AM17" s="161"/>
      <c r="AN17" s="161"/>
      <c r="AO17" s="161"/>
      <c r="AP17" s="161"/>
      <c r="AQ17" s="161"/>
      <c r="AR17" s="161"/>
      <c r="AS17" s="161"/>
      <c r="AT17" s="162"/>
      <c r="AU17" s="162"/>
      <c r="AV17" s="151"/>
      <c r="AW17" s="151"/>
      <c r="AX17" s="151"/>
      <c r="AY17" s="151"/>
      <c r="AZ17" s="151"/>
      <c r="BA17" s="151"/>
      <c r="BB17" s="152"/>
      <c r="BC17" s="117"/>
      <c r="BD17" s="112"/>
      <c r="BE17" s="112"/>
      <c r="BF17" s="112"/>
      <c r="BG17" s="112"/>
      <c r="BH17" s="112"/>
      <c r="BI17" s="112"/>
    </row>
    <row r="18" spans="1:63" customHeight="1" ht="22.5">
      <c r="B18" s="153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5"/>
      <c r="Y18" s="156"/>
      <c r="Z18" s="156"/>
      <c r="AA18" s="156"/>
      <c r="AB18" s="156"/>
      <c r="AC18" s="156"/>
      <c r="AD18" s="157"/>
      <c r="AE18" s="157"/>
      <c r="AF18" s="157"/>
      <c r="AG18" s="158"/>
      <c r="AH18" s="159"/>
      <c r="AI18" s="159"/>
      <c r="AJ18" s="159"/>
      <c r="AK18" s="160"/>
      <c r="AL18" s="161"/>
      <c r="AM18" s="161"/>
      <c r="AN18" s="161"/>
      <c r="AO18" s="161"/>
      <c r="AP18" s="161"/>
      <c r="AQ18" s="161"/>
      <c r="AR18" s="161"/>
      <c r="AS18" s="161"/>
      <c r="AT18" s="162"/>
      <c r="AU18" s="162"/>
      <c r="AV18" s="151"/>
      <c r="AW18" s="151"/>
      <c r="AX18" s="151"/>
      <c r="AY18" s="151"/>
      <c r="AZ18" s="151"/>
      <c r="BA18" s="151"/>
      <c r="BB18" s="152"/>
      <c r="BC18" s="117"/>
      <c r="BD18" s="112"/>
      <c r="BE18" s="112"/>
      <c r="BF18" s="112"/>
      <c r="BG18" s="112"/>
      <c r="BH18" s="112"/>
      <c r="BI18" s="112"/>
    </row>
    <row r="19" spans="1:63" customHeight="1" ht="22.5">
      <c r="B19" s="153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5"/>
      <c r="Y19" s="156"/>
      <c r="Z19" s="156"/>
      <c r="AA19" s="156"/>
      <c r="AB19" s="156"/>
      <c r="AC19" s="156"/>
      <c r="AD19" s="157"/>
      <c r="AE19" s="157"/>
      <c r="AF19" s="157"/>
      <c r="AG19" s="158"/>
      <c r="AH19" s="159"/>
      <c r="AI19" s="159"/>
      <c r="AJ19" s="159"/>
      <c r="AK19" s="160"/>
      <c r="AL19" s="161"/>
      <c r="AM19" s="161"/>
      <c r="AN19" s="161"/>
      <c r="AO19" s="161"/>
      <c r="AP19" s="161"/>
      <c r="AQ19" s="161"/>
      <c r="AR19" s="161"/>
      <c r="AS19" s="161"/>
      <c r="AT19" s="162"/>
      <c r="AU19" s="162"/>
      <c r="AV19" s="151"/>
      <c r="AW19" s="151"/>
      <c r="AX19" s="151"/>
      <c r="AY19" s="151"/>
      <c r="AZ19" s="151"/>
      <c r="BA19" s="151"/>
      <c r="BB19" s="152"/>
      <c r="BC19" s="117"/>
      <c r="BD19" s="112"/>
      <c r="BE19" s="112"/>
      <c r="BF19" s="112"/>
      <c r="BG19" s="112"/>
      <c r="BH19" s="112"/>
      <c r="BI19" s="112"/>
    </row>
    <row r="20" spans="1:63" customHeight="1" ht="22.5">
      <c r="B20" s="153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5"/>
      <c r="Y20" s="156"/>
      <c r="Z20" s="156"/>
      <c r="AA20" s="156"/>
      <c r="AB20" s="156"/>
      <c r="AC20" s="156"/>
      <c r="AD20" s="157"/>
      <c r="AE20" s="157"/>
      <c r="AF20" s="157"/>
      <c r="AG20" s="158"/>
      <c r="AH20" s="159"/>
      <c r="AI20" s="159"/>
      <c r="AJ20" s="159"/>
      <c r="AK20" s="160"/>
      <c r="AL20" s="161"/>
      <c r="AM20" s="161"/>
      <c r="AN20" s="161"/>
      <c r="AO20" s="161"/>
      <c r="AP20" s="161"/>
      <c r="AQ20" s="161"/>
      <c r="AR20" s="161"/>
      <c r="AS20" s="161"/>
      <c r="AT20" s="162"/>
      <c r="AU20" s="162"/>
      <c r="AV20" s="151"/>
      <c r="AW20" s="151"/>
      <c r="AX20" s="151"/>
      <c r="AY20" s="151"/>
      <c r="AZ20" s="151"/>
      <c r="BA20" s="151"/>
      <c r="BB20" s="152"/>
      <c r="BC20" s="117"/>
      <c r="BD20" s="112"/>
      <c r="BE20" s="112"/>
      <c r="BF20" s="112"/>
      <c r="BG20" s="112"/>
      <c r="BH20" s="112"/>
      <c r="BI20" s="112"/>
    </row>
    <row r="21" spans="1:63" customHeight="1" ht="22.5">
      <c r="B21" s="153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5"/>
      <c r="Y21" s="156"/>
      <c r="Z21" s="156"/>
      <c r="AA21" s="156"/>
      <c r="AB21" s="156"/>
      <c r="AC21" s="156"/>
      <c r="AD21" s="157"/>
      <c r="AE21" s="157"/>
      <c r="AF21" s="157"/>
      <c r="AG21" s="158"/>
      <c r="AH21" s="159"/>
      <c r="AI21" s="159"/>
      <c r="AJ21" s="159"/>
      <c r="AK21" s="160"/>
      <c r="AL21" s="161"/>
      <c r="AM21" s="161"/>
      <c r="AN21" s="161"/>
      <c r="AO21" s="161"/>
      <c r="AP21" s="161"/>
      <c r="AQ21" s="161"/>
      <c r="AR21" s="161"/>
      <c r="AS21" s="161"/>
      <c r="AT21" s="162"/>
      <c r="AU21" s="162"/>
      <c r="AV21" s="151"/>
      <c r="AW21" s="151"/>
      <c r="AX21" s="151"/>
      <c r="AY21" s="151"/>
      <c r="AZ21" s="151"/>
      <c r="BA21" s="151"/>
      <c r="BB21" s="152"/>
      <c r="BC21" s="117"/>
      <c r="BD21" s="112"/>
      <c r="BE21" s="112"/>
      <c r="BF21" s="112"/>
      <c r="BG21" s="112"/>
      <c r="BH21" s="112"/>
      <c r="BI21" s="112"/>
    </row>
    <row r="22" spans="1:63" customHeight="1" ht="22.5">
      <c r="B22" s="140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2"/>
      <c r="Q22" s="142"/>
      <c r="R22" s="142"/>
      <c r="S22" s="142"/>
      <c r="T22" s="142"/>
      <c r="U22" s="142"/>
      <c r="V22" s="142"/>
      <c r="W22" s="142"/>
      <c r="X22" s="143"/>
      <c r="Y22" s="144"/>
      <c r="Z22" s="144"/>
      <c r="AA22" s="144"/>
      <c r="AB22" s="144"/>
      <c r="AC22" s="144"/>
      <c r="AD22" s="145"/>
      <c r="AE22" s="145"/>
      <c r="AF22" s="145"/>
      <c r="AG22" s="146"/>
      <c r="AH22" s="147"/>
      <c r="AI22" s="147"/>
      <c r="AJ22" s="147"/>
      <c r="AK22" s="148"/>
      <c r="AL22" s="149"/>
      <c r="AM22" s="149"/>
      <c r="AN22" s="149"/>
      <c r="AO22" s="149"/>
      <c r="AP22" s="149"/>
      <c r="AQ22" s="149"/>
      <c r="AR22" s="149"/>
      <c r="AS22" s="149"/>
      <c r="AT22" s="150"/>
      <c r="AU22" s="150"/>
      <c r="AV22" s="129"/>
      <c r="AW22" s="129"/>
      <c r="AX22" s="129"/>
      <c r="AY22" s="129"/>
      <c r="AZ22" s="129"/>
      <c r="BA22" s="129"/>
      <c r="BB22" s="130"/>
      <c r="BC22" s="117"/>
      <c r="BD22" s="112"/>
      <c r="BE22" s="112"/>
      <c r="BF22" s="112"/>
      <c r="BG22" s="112"/>
      <c r="BH22" s="112"/>
      <c r="BI22" s="112"/>
    </row>
    <row r="23" spans="1:63" customHeight="1" ht="22.5">
      <c r="B23" s="131" t="s">
        <v>28</v>
      </c>
      <c r="C23" s="132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4"/>
      <c r="P23" s="135"/>
      <c r="Q23" s="135"/>
      <c r="R23" s="135"/>
      <c r="S23" s="135"/>
      <c r="T23" s="135"/>
      <c r="U23" s="135"/>
      <c r="V23" s="135"/>
      <c r="W23" s="135"/>
      <c r="X23" s="135"/>
      <c r="Y23" s="136"/>
      <c r="Z23" s="137"/>
      <c r="AA23" s="137"/>
      <c r="AB23" s="137"/>
      <c r="AC23" s="137"/>
      <c r="AD23" s="137"/>
      <c r="AE23" s="137"/>
      <c r="AF23" s="137"/>
      <c r="AG23" s="138"/>
      <c r="AH23" s="139"/>
      <c r="AI23" s="139"/>
      <c r="AJ23" s="139"/>
      <c r="AK23" s="136"/>
      <c r="AL23" s="137" t="s">
        <v>29</v>
      </c>
      <c r="AM23" s="137"/>
      <c r="AN23" s="137"/>
      <c r="AO23" s="137"/>
      <c r="AP23" s="137"/>
      <c r="AQ23" s="137"/>
      <c r="AR23" s="137"/>
      <c r="AS23" s="137"/>
      <c r="AT23" s="137"/>
      <c r="AU23" s="138"/>
      <c r="AV23" s="126"/>
      <c r="AW23" s="127"/>
      <c r="AX23" s="127"/>
      <c r="AY23" s="127"/>
      <c r="AZ23" s="127"/>
      <c r="BA23" s="127"/>
      <c r="BB23" s="128"/>
      <c r="BC23" s="117"/>
      <c r="BD23" s="112"/>
      <c r="BE23" s="112"/>
      <c r="BF23" s="112"/>
      <c r="BG23" s="112"/>
      <c r="BH23" s="112"/>
      <c r="BI23" s="112"/>
    </row>
    <row r="24" spans="1:63" customHeight="1" ht="22.5"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121"/>
      <c r="Q24" s="122"/>
      <c r="R24" s="122"/>
      <c r="S24" s="122"/>
      <c r="T24" s="122"/>
      <c r="U24" s="122"/>
      <c r="V24" s="122"/>
      <c r="W24" s="122"/>
      <c r="X24" s="122"/>
      <c r="Y24" s="123"/>
      <c r="Z24" s="123"/>
      <c r="AA24" s="123"/>
      <c r="AB24" s="123"/>
      <c r="AC24" s="123"/>
      <c r="AD24" s="124"/>
      <c r="AE24" s="124"/>
      <c r="AF24" s="124"/>
      <c r="AG24" s="124"/>
      <c r="AH24" s="124"/>
      <c r="AI24" s="124"/>
      <c r="AJ24" s="124"/>
      <c r="AK24" s="125"/>
      <c r="AL24" s="112" t="s">
        <v>30</v>
      </c>
      <c r="AM24" s="112"/>
      <c r="AN24" s="112"/>
      <c r="AO24" s="112"/>
      <c r="AP24" s="112"/>
      <c r="AQ24" s="112"/>
      <c r="AR24" s="112"/>
      <c r="AS24" s="112"/>
      <c r="AT24" s="112"/>
      <c r="AU24" s="113"/>
      <c r="AV24" s="126"/>
      <c r="AW24" s="127"/>
      <c r="AX24" s="127"/>
      <c r="AY24" s="127"/>
      <c r="AZ24" s="127"/>
      <c r="BA24" s="127"/>
      <c r="BB24" s="128"/>
      <c r="BC24" s="117"/>
      <c r="BD24" s="112"/>
      <c r="BE24" s="112"/>
      <c r="BF24" s="112"/>
      <c r="BG24" s="112"/>
      <c r="BH24" s="112"/>
      <c r="BI24" s="112"/>
    </row>
    <row r="25" spans="1:63" customHeight="1" ht="22.5">
      <c r="B25" s="50"/>
      <c r="C25" s="50"/>
      <c r="D25" s="34"/>
      <c r="E25" s="34"/>
      <c r="F25" s="34"/>
      <c r="G25" s="33"/>
      <c r="H25" s="33"/>
      <c r="I25" s="34"/>
      <c r="J25" s="34"/>
      <c r="K25" s="33"/>
      <c r="L25" s="48"/>
      <c r="M25" s="33"/>
      <c r="N25" s="33"/>
      <c r="O25" s="64"/>
      <c r="P25" s="48"/>
      <c r="Q25" s="67"/>
      <c r="R25" s="67"/>
      <c r="S25" s="67"/>
      <c r="T25" s="48"/>
      <c r="U25" s="68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112" t="s">
        <v>31</v>
      </c>
      <c r="AM25" s="112"/>
      <c r="AN25" s="112"/>
      <c r="AO25" s="112"/>
      <c r="AP25" s="112"/>
      <c r="AQ25" s="112"/>
      <c r="AR25" s="112"/>
      <c r="AS25" s="112"/>
      <c r="AT25" s="112"/>
      <c r="AU25" s="113"/>
      <c r="AV25" s="114"/>
      <c r="AW25" s="115"/>
      <c r="AX25" s="115"/>
      <c r="AY25" s="115"/>
      <c r="AZ25" s="115"/>
      <c r="BA25" s="115"/>
      <c r="BB25" s="116"/>
      <c r="BC25" s="117"/>
      <c r="BD25" s="112"/>
      <c r="BE25" s="112"/>
      <c r="BF25" s="112"/>
      <c r="BG25" s="112"/>
      <c r="BH25" s="112"/>
      <c r="BI25" s="112"/>
    </row>
    <row r="26" spans="1:63" customHeight="1" ht="18.75">
      <c r="B26" s="10" t="s">
        <v>32</v>
      </c>
      <c r="C26" s="10"/>
      <c r="D26" s="26" t="s">
        <v>33</v>
      </c>
      <c r="E26" s="29"/>
      <c r="F26" s="28"/>
      <c r="G26" s="28"/>
      <c r="H26" s="28"/>
      <c r="I26" s="28"/>
      <c r="J26" s="28"/>
      <c r="K26" s="64"/>
      <c r="L26" s="69"/>
      <c r="M26" s="34"/>
      <c r="N26" s="64"/>
      <c r="O26" s="26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</row>
    <row r="27" spans="1:63" customHeight="1" ht="15.95">
      <c r="B27" s="80" t="s">
        <v>34</v>
      </c>
      <c r="C27" s="81"/>
      <c r="D27" s="81"/>
      <c r="E27" s="81"/>
      <c r="F27" s="81"/>
      <c r="G27" s="81"/>
      <c r="H27" s="82"/>
      <c r="I27" s="86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8"/>
      <c r="V27" s="7"/>
      <c r="W27" s="95" t="s">
        <v>35</v>
      </c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7"/>
      <c r="AP27" s="10"/>
      <c r="AQ27" s="98" t="s">
        <v>36</v>
      </c>
      <c r="AR27" s="92" t="s">
        <v>37</v>
      </c>
      <c r="AS27" s="93"/>
      <c r="AT27" s="94"/>
      <c r="AU27" s="92" t="s">
        <v>38</v>
      </c>
      <c r="AV27" s="93"/>
      <c r="AW27" s="94"/>
      <c r="AX27" s="92" t="s">
        <v>39</v>
      </c>
      <c r="AY27" s="93"/>
      <c r="AZ27" s="94"/>
      <c r="BA27" s="92" t="s">
        <v>40</v>
      </c>
      <c r="BB27" s="93"/>
      <c r="BC27" s="94"/>
      <c r="BD27" s="92" t="s">
        <v>41</v>
      </c>
      <c r="BE27" s="93"/>
      <c r="BF27" s="94"/>
      <c r="BG27" s="92" t="s">
        <v>42</v>
      </c>
      <c r="BH27" s="93"/>
      <c r="BI27" s="94"/>
    </row>
    <row r="28" spans="1:63" customHeight="1" ht="9">
      <c r="B28" s="83"/>
      <c r="C28" s="84"/>
      <c r="D28" s="84"/>
      <c r="E28" s="84"/>
      <c r="F28" s="84"/>
      <c r="G28" s="84"/>
      <c r="H28" s="85"/>
      <c r="I28" s="89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7"/>
      <c r="W28" s="99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1"/>
      <c r="AP28" s="10"/>
      <c r="AQ28" s="98"/>
      <c r="AR28" s="92"/>
      <c r="AS28" s="118"/>
      <c r="AT28" s="119"/>
      <c r="AU28" s="105"/>
      <c r="AV28" s="106"/>
      <c r="AW28" s="107"/>
      <c r="AX28" s="105"/>
      <c r="AY28" s="106"/>
      <c r="AZ28" s="107"/>
      <c r="BA28" s="105"/>
      <c r="BB28" s="106"/>
      <c r="BC28" s="107"/>
      <c r="BD28" s="105"/>
      <c r="BE28" s="106"/>
      <c r="BF28" s="107"/>
      <c r="BG28" s="105"/>
      <c r="BH28" s="106"/>
      <c r="BI28" s="107"/>
    </row>
    <row r="29" spans="1:63" customHeight="1" ht="15.95">
      <c r="B29" s="80" t="s">
        <v>17</v>
      </c>
      <c r="C29" s="81"/>
      <c r="D29" s="81"/>
      <c r="E29" s="81"/>
      <c r="F29" s="81"/>
      <c r="G29" s="81"/>
      <c r="H29" s="82"/>
      <c r="I29" s="86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8"/>
      <c r="V29" s="7"/>
      <c r="W29" s="99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1"/>
      <c r="AP29" s="10"/>
      <c r="AQ29" s="98"/>
      <c r="AR29" s="120"/>
      <c r="AS29" s="118"/>
      <c r="AT29" s="119"/>
      <c r="AU29" s="108"/>
      <c r="AV29" s="106"/>
      <c r="AW29" s="107"/>
      <c r="AX29" s="108"/>
      <c r="AY29" s="106"/>
      <c r="AZ29" s="107"/>
      <c r="BA29" s="108"/>
      <c r="BB29" s="106"/>
      <c r="BC29" s="107"/>
      <c r="BD29" s="108"/>
      <c r="BE29" s="106"/>
      <c r="BF29" s="107"/>
      <c r="BG29" s="108"/>
      <c r="BH29" s="106"/>
      <c r="BI29" s="107"/>
    </row>
    <row r="30" spans="1:63" customHeight="1" ht="9">
      <c r="B30" s="83"/>
      <c r="C30" s="84"/>
      <c r="D30" s="84"/>
      <c r="E30" s="84"/>
      <c r="F30" s="84"/>
      <c r="G30" s="84"/>
      <c r="H30" s="85"/>
      <c r="I30" s="89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1"/>
      <c r="V30" s="7"/>
      <c r="W30" s="99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1"/>
      <c r="AP30" s="10"/>
      <c r="AQ30" s="98"/>
      <c r="AR30" s="120"/>
      <c r="AS30" s="118"/>
      <c r="AT30" s="119"/>
      <c r="AU30" s="108"/>
      <c r="AV30" s="106"/>
      <c r="AW30" s="107"/>
      <c r="AX30" s="108"/>
      <c r="AY30" s="106"/>
      <c r="AZ30" s="107"/>
      <c r="BA30" s="108"/>
      <c r="BB30" s="106"/>
      <c r="BC30" s="107"/>
      <c r="BD30" s="108"/>
      <c r="BE30" s="106"/>
      <c r="BF30" s="107"/>
      <c r="BG30" s="108"/>
      <c r="BH30" s="106"/>
      <c r="BI30" s="107"/>
    </row>
    <row r="31" spans="1:63" customHeight="1" ht="15.95">
      <c r="B31" s="80" t="s">
        <v>19</v>
      </c>
      <c r="C31" s="81"/>
      <c r="D31" s="81"/>
      <c r="E31" s="81"/>
      <c r="F31" s="81"/>
      <c r="G31" s="81"/>
      <c r="H31" s="82"/>
      <c r="I31" s="86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8"/>
      <c r="V31" s="7"/>
      <c r="W31" s="99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1"/>
      <c r="AP31" s="10"/>
      <c r="AQ31" s="98"/>
      <c r="AR31" s="120"/>
      <c r="AS31" s="118"/>
      <c r="AT31" s="119"/>
      <c r="AU31" s="108"/>
      <c r="AV31" s="106"/>
      <c r="AW31" s="107"/>
      <c r="AX31" s="108"/>
      <c r="AY31" s="106"/>
      <c r="AZ31" s="107"/>
      <c r="BA31" s="108"/>
      <c r="BB31" s="106"/>
      <c r="BC31" s="107"/>
      <c r="BD31" s="108"/>
      <c r="BE31" s="106"/>
      <c r="BF31" s="107"/>
      <c r="BG31" s="108"/>
      <c r="BH31" s="106"/>
      <c r="BI31" s="107"/>
    </row>
    <row r="32" spans="1:63" customHeight="1" ht="9">
      <c r="B32" s="83"/>
      <c r="C32" s="84"/>
      <c r="D32" s="84"/>
      <c r="E32" s="84"/>
      <c r="F32" s="84"/>
      <c r="G32" s="84"/>
      <c r="H32" s="85"/>
      <c r="I32" s="89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1"/>
      <c r="V32" s="7"/>
      <c r="W32" s="102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4"/>
      <c r="AP32" s="10"/>
      <c r="AQ32" s="98"/>
      <c r="AR32" s="120"/>
      <c r="AS32" s="118"/>
      <c r="AT32" s="119"/>
      <c r="AU32" s="109"/>
      <c r="AV32" s="110"/>
      <c r="AW32" s="111"/>
      <c r="AX32" s="109"/>
      <c r="AY32" s="110"/>
      <c r="AZ32" s="111"/>
      <c r="BA32" s="109"/>
      <c r="BB32" s="110"/>
      <c r="BC32" s="111"/>
      <c r="BD32" s="109"/>
      <c r="BE32" s="110"/>
      <c r="BF32" s="111"/>
      <c r="BG32" s="109"/>
      <c r="BH32" s="110"/>
      <c r="BI32" s="111"/>
    </row>
    <row r="33" spans="1:63" customHeight="1" ht="13.5">
      <c r="AP33" s="2"/>
    </row>
    <row r="34" spans="1:63" customHeight="1" ht="13.5" hidden="true"/>
    <row r="35" spans="1:63" customHeight="1" ht="13.5" hidden="true">
      <c r="AS35" s="5" t="s">
        <v>43</v>
      </c>
      <c r="AT35" s="2"/>
      <c r="AU35" s="2"/>
      <c r="AV35" s="2"/>
      <c r="AW35" s="2"/>
      <c r="AX35" s="2"/>
    </row>
    <row r="36" spans="1:63" customHeight="1" ht="13.5" hidden="true">
      <c r="AS36" s="5" t="s">
        <v>44</v>
      </c>
      <c r="AT36" s="2"/>
      <c r="AU36" s="2"/>
      <c r="AV36" s="2"/>
      <c r="AW36" s="2"/>
      <c r="AX36" s="2"/>
    </row>
    <row r="37" spans="1:63" customHeight="1" ht="13.5" hidden="true">
      <c r="AS37" s="6"/>
      <c r="AT37" s="2"/>
      <c r="AU37" s="2"/>
      <c r="AV37" s="2"/>
      <c r="AW37" s="2"/>
      <c r="AX37" s="2"/>
    </row>
    <row r="38" spans="1:63" customHeight="1" ht="13.5" hidden="true">
      <c r="AS38" s="42" t="s">
        <v>45</v>
      </c>
    </row>
    <row r="39" spans="1:63" customHeight="1" ht="13.5" hidden="true">
      <c r="AS39" s="42" t="s">
        <v>46</v>
      </c>
    </row>
    <row r="40" spans="1:63" customHeight="1" ht="13.5" hidden="true">
      <c r="AS40" s="42" t="s">
        <v>47</v>
      </c>
    </row>
    <row r="41" spans="1:63" customHeight="1" ht="13.5" hidden="true">
      <c r="AS41" s="4"/>
    </row>
    <row r="42" spans="1:63" customHeight="1" ht="13.5" hidden="true">
      <c r="O42" s="31"/>
    </row>
    <row r="43" spans="1:63" customHeight="1" ht="13.5" hidden="true"/>
    <row r="44" spans="1:63" customHeight="1" ht="13.5" hidden="true"/>
    <row r="45" spans="1:63" customHeight="1" ht="13.5" hidden="true"/>
    <row r="46" spans="1:63" customHeight="1" ht="13.5" hidden="true">
      <c r="F46" s="36"/>
      <c r="G46" s="35"/>
    </row>
    <row r="47" spans="1:63" customHeight="1" ht="13.5" hidden="true">
      <c r="F47" s="36"/>
      <c r="G47" s="35"/>
    </row>
    <row r="48" spans="1:63" customHeight="1" ht="13.5" hidden="true">
      <c r="F48" s="36"/>
      <c r="G48" s="35"/>
    </row>
    <row r="49" spans="1:63" customHeight="1" ht="13.5" hidden="true">
      <c r="F49" s="36"/>
      <c r="G49" s="35"/>
    </row>
    <row r="50" spans="1:63" customHeight="1" ht="13.5" hidden="true">
      <c r="F50" s="36"/>
      <c r="G50" s="35"/>
    </row>
    <row r="51" spans="1:63" customHeight="1" ht="13.5" hidden="true">
      <c r="F51" s="36"/>
    </row>
    <row r="52" spans="1:63" customHeight="1" ht="13.5" hidden="true">
      <c r="F52" s="36"/>
    </row>
    <row r="53" spans="1:63" customHeight="1" ht="13.5" hidden="true">
      <c r="F53" s="36"/>
    </row>
    <row r="54" spans="1:63" customHeight="1" ht="13.5" hidden="true">
      <c r="F54" s="36"/>
    </row>
    <row r="55" spans="1:63" customHeight="1" ht="13.5" hidden="true">
      <c r="F55" s="36"/>
    </row>
    <row r="56" spans="1:63" customHeight="1" ht="13.5" hidden="true">
      <c r="F56" s="36"/>
    </row>
    <row r="57" spans="1:63" customHeight="1" ht="13.5" hidden="true">
      <c r="F57" s="36"/>
    </row>
    <row r="58" spans="1:63" customHeight="1" ht="13.5" hidden="true">
      <c r="F58" s="36"/>
    </row>
    <row r="59" spans="1:63" customHeight="1" ht="13.5" hidden="true"/>
    <row r="60" spans="1:63" customHeight="1" ht="13.5" hidden="true"/>
    <row r="61" spans="1:63" customHeight="1" ht="13.5" hidden="true"/>
    <row r="62" spans="1:63" customHeight="1" ht="13.5" hidden="true"/>
    <row r="63" spans="1:63" customHeight="1" ht="13.5" hidden="true"/>
    <row r="64" spans="1:63" customHeight="1" ht="13.5" hidden="true"/>
    <row r="65" spans="1:63" customHeight="1" ht="13.5" hidden="true"/>
    <row r="66" spans="1:63" customHeight="1" ht="13.5" hidden="true"/>
    <row r="67" spans="1:63" customHeight="1" ht="13.5" hidden="true"/>
    <row r="68" spans="1:63" customHeight="1" ht="13.5" hidden="true"/>
    <row r="69" spans="1:63" customHeight="1" ht="13.5" hidden="true"/>
    <row r="70" spans="1:63" customHeight="1" ht="13.5" hidden="true"/>
    <row r="71" spans="1:63" customHeight="1" ht="13.5" hidden="true"/>
  </sheetData>
  <sheetProtection sheet="fals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mergeCells>
    <mergeCell ref="B1:P1"/>
    <mergeCell ref="R1:AS1"/>
    <mergeCell ref="BA1:BB1"/>
    <mergeCell ref="BD1:BE1"/>
    <mergeCell ref="BG1:BH1"/>
    <mergeCell ref="B3:L3"/>
    <mergeCell ref="F5:G5"/>
    <mergeCell ref="I5:J5"/>
    <mergeCell ref="L5:M5"/>
    <mergeCell ref="T5:X6"/>
    <mergeCell ref="B7:G7"/>
    <mergeCell ref="H7:Q7"/>
    <mergeCell ref="T7:V7"/>
    <mergeCell ref="W7:X7"/>
    <mergeCell ref="B8:G8"/>
    <mergeCell ref="H8:X8"/>
    <mergeCell ref="B10:I10"/>
    <mergeCell ref="J10:X10"/>
    <mergeCell ref="B11:I11"/>
    <mergeCell ref="J11:X11"/>
    <mergeCell ref="B12:I12"/>
    <mergeCell ref="J12:X12"/>
    <mergeCell ref="AH12:AO12"/>
    <mergeCell ref="AP12:AY12"/>
    <mergeCell ref="B14:X14"/>
    <mergeCell ref="Y14:AC14"/>
    <mergeCell ref="AD14:AF14"/>
    <mergeCell ref="AG14:AK14"/>
    <mergeCell ref="AL14:AS14"/>
    <mergeCell ref="AT14:AU14"/>
    <mergeCell ref="AV14:BB14"/>
    <mergeCell ref="BC14:BI14"/>
    <mergeCell ref="B15:X15"/>
    <mergeCell ref="Y15:AC15"/>
    <mergeCell ref="AD15:AF15"/>
    <mergeCell ref="AG15:AK15"/>
    <mergeCell ref="AL15:AS15"/>
    <mergeCell ref="AT15:AU15"/>
    <mergeCell ref="AV15:BB15"/>
    <mergeCell ref="BC15:BI15"/>
    <mergeCell ref="B16:X16"/>
    <mergeCell ref="Y16:AC16"/>
    <mergeCell ref="AD16:AF16"/>
    <mergeCell ref="AG16:AK16"/>
    <mergeCell ref="AL16:AS16"/>
    <mergeCell ref="AT16:AU16"/>
    <mergeCell ref="AV16:BB16"/>
    <mergeCell ref="BC16:BI16"/>
    <mergeCell ref="B17:X17"/>
    <mergeCell ref="Y17:AC17"/>
    <mergeCell ref="AD17:AF17"/>
    <mergeCell ref="AG17:AK17"/>
    <mergeCell ref="AL17:AS17"/>
    <mergeCell ref="AT17:AU17"/>
    <mergeCell ref="AV17:BB17"/>
    <mergeCell ref="BC17:BI17"/>
    <mergeCell ref="B18:X18"/>
    <mergeCell ref="Y18:AC18"/>
    <mergeCell ref="AD18:AF18"/>
    <mergeCell ref="AG18:AK18"/>
    <mergeCell ref="AL18:AS18"/>
    <mergeCell ref="AT18:AU18"/>
    <mergeCell ref="AV18:BB18"/>
    <mergeCell ref="BC18:BI18"/>
    <mergeCell ref="B19:X19"/>
    <mergeCell ref="Y19:AC19"/>
    <mergeCell ref="AD19:AF19"/>
    <mergeCell ref="AG19:AK19"/>
    <mergeCell ref="AL19:AS19"/>
    <mergeCell ref="AT19:AU19"/>
    <mergeCell ref="AV19:BB19"/>
    <mergeCell ref="BC19:BI19"/>
    <mergeCell ref="B20:X20"/>
    <mergeCell ref="Y20:AC20"/>
    <mergeCell ref="AD20:AF20"/>
    <mergeCell ref="AG20:AK20"/>
    <mergeCell ref="AL20:AS20"/>
    <mergeCell ref="AT20:AU20"/>
    <mergeCell ref="AV20:BB20"/>
    <mergeCell ref="BC20:BI20"/>
    <mergeCell ref="B21:X21"/>
    <mergeCell ref="Y21:AC21"/>
    <mergeCell ref="AD21:AF21"/>
    <mergeCell ref="AG21:AK21"/>
    <mergeCell ref="AL21:AS21"/>
    <mergeCell ref="AT21:AU21"/>
    <mergeCell ref="AV21:BB21"/>
    <mergeCell ref="BC21:BI21"/>
    <mergeCell ref="B22:X22"/>
    <mergeCell ref="Y22:AC22"/>
    <mergeCell ref="AD22:AF22"/>
    <mergeCell ref="AG22:AK22"/>
    <mergeCell ref="AL22:AS22"/>
    <mergeCell ref="AT22:AU22"/>
    <mergeCell ref="AV22:BB22"/>
    <mergeCell ref="BC22:BI22"/>
    <mergeCell ref="B23:O23"/>
    <mergeCell ref="P23:X23"/>
    <mergeCell ref="Y23:AC23"/>
    <mergeCell ref="AD23:AF23"/>
    <mergeCell ref="AG23:AK23"/>
    <mergeCell ref="AL23:AS23"/>
    <mergeCell ref="AT23:AU23"/>
    <mergeCell ref="AV23:BB23"/>
    <mergeCell ref="BC23:BI23"/>
    <mergeCell ref="P24:AC24"/>
    <mergeCell ref="AD24:AF24"/>
    <mergeCell ref="AG24:AK24"/>
    <mergeCell ref="AL24:AS24"/>
    <mergeCell ref="AT24:AU24"/>
    <mergeCell ref="AV24:BB24"/>
    <mergeCell ref="BC24:BI24"/>
    <mergeCell ref="AR27:AT27"/>
    <mergeCell ref="AU27:AW27"/>
    <mergeCell ref="AR28:AT32"/>
    <mergeCell ref="AU28:AW32"/>
    <mergeCell ref="B29:H30"/>
    <mergeCell ref="I29:U30"/>
    <mergeCell ref="BG27:BI27"/>
    <mergeCell ref="W28:AO32"/>
    <mergeCell ref="AX28:AZ32"/>
    <mergeCell ref="BA28:BC32"/>
    <mergeCell ref="BD28:BF32"/>
    <mergeCell ref="AL25:AS25"/>
    <mergeCell ref="AT25:AU25"/>
    <mergeCell ref="AV25:BB25"/>
    <mergeCell ref="BC25:BI25"/>
    <mergeCell ref="BG28:BI32"/>
    <mergeCell ref="AH11:AO11"/>
    <mergeCell ref="B31:H32"/>
    <mergeCell ref="I31:U32"/>
    <mergeCell ref="AX27:AZ27"/>
    <mergeCell ref="BA27:BC27"/>
    <mergeCell ref="BD27:BF27"/>
    <mergeCell ref="B27:H28"/>
    <mergeCell ref="I27:U28"/>
    <mergeCell ref="W27:AO27"/>
    <mergeCell ref="AQ27:AQ32"/>
  </mergeCells>
  <dataValidations count="10">
    <dataValidation type="none" errorStyle="stop" operator="between" allowBlank="1" showDropDown="0" showInputMessage="1" showErrorMessage="1" promptTitle="内訳書の有無" sqref="AS35:AS36"/>
    <dataValidation type="list" errorStyle="stop" operator="between" allowBlank="0" showDropDown="0" showInputMessage="1" showErrorMessage="1" sqref="P23">
      <formula1>$AS$35:$AS$37</formula1>
    </dataValidation>
    <dataValidation type="list" errorStyle="stop" operator="between" allowBlank="0" showDropDown="0" showInputMessage="1" showErrorMessage="1" sqref="Q23">
      <formula1>$AS$35:$AS$37</formula1>
    </dataValidation>
    <dataValidation type="list" errorStyle="stop" operator="between" allowBlank="0" showDropDown="0" showInputMessage="1" showErrorMessage="1" sqref="R23">
      <formula1>$AS$35:$AS$37</formula1>
    </dataValidation>
    <dataValidation type="list" errorStyle="stop" operator="between" allowBlank="0" showDropDown="0" showInputMessage="1" showErrorMessage="1" sqref="S23">
      <formula1>$AS$35:$AS$37</formula1>
    </dataValidation>
    <dataValidation type="list" errorStyle="stop" operator="between" allowBlank="0" showDropDown="0" showInputMessage="1" showErrorMessage="1" sqref="T23">
      <formula1>$AS$35:$AS$37</formula1>
    </dataValidation>
    <dataValidation type="list" errorStyle="stop" operator="between" allowBlank="0" showDropDown="0" showInputMessage="1" showErrorMessage="1" sqref="U23">
      <formula1>$AS$35:$AS$37</formula1>
    </dataValidation>
    <dataValidation type="list" errorStyle="stop" operator="between" allowBlank="0" showDropDown="0" showInputMessage="1" showErrorMessage="1" sqref="V23">
      <formula1>$AS$35:$AS$37</formula1>
    </dataValidation>
    <dataValidation type="list" errorStyle="stop" operator="between" allowBlank="0" showDropDown="0" showInputMessage="1" showErrorMessage="1" sqref="W23">
      <formula1>$AS$35:$AS$37</formula1>
    </dataValidation>
    <dataValidation type="list" errorStyle="stop" operator="between" allowBlank="0" showDropDown="0" showInputMessage="1" showErrorMessage="1" sqref="X23">
      <formula1>$AS$35:$AS$37</formula1>
    </dataValidation>
  </dataValidations>
  <printOptions gridLines="false" gridLinesSet="true" horizontalCentered="true"/>
  <pageMargins left="0.70866141732283" right="0.70866141732283" top="0.74803149606299" bottom="0.70866141732283" header="0.31496062992126" footer="0.31496062992126"/>
  <pageSetup paperSize="9" orientation="landscape" scale="91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BK71"/>
  <sheetViews>
    <sheetView tabSelected="0" workbookViewId="0" showGridLines="false" showRowColHeaders="0">
      <selection activeCell="AV19" sqref="AV19:BB19"/>
    </sheetView>
  </sheetViews>
  <sheetFormatPr customHeight="true" defaultRowHeight="13.5" outlineLevelRow="0" outlineLevelCol="0"/>
  <cols>
    <col min="2" max="2" width="2.25" customWidth="true" style="0"/>
    <col min="3" max="3" width="2.25" customWidth="true" style="0"/>
    <col min="4" max="4" width="2.25" customWidth="true" style="0"/>
    <col min="5" max="5" width="5.625" customWidth="true" style="0"/>
    <col min="6" max="6" width="2.25" customWidth="true" style="0"/>
    <col min="7" max="7" width="2.25" customWidth="true" style="0"/>
    <col min="8" max="8" width="2.25" customWidth="true" style="0"/>
    <col min="9" max="9" width="2.25" customWidth="true" style="0"/>
    <col min="10" max="10" width="2.25" customWidth="true" style="0"/>
    <col min="11" max="11" width="2.25" customWidth="true" style="0"/>
    <col min="12" max="12" width="2.25" customWidth="true" style="0"/>
    <col min="13" max="13" width="2.25" customWidth="true" style="0"/>
    <col min="14" max="14" width="2.25" customWidth="true" style="0"/>
    <col min="15" max="15" width="2.25" customWidth="true" style="0"/>
    <col min="16" max="16" width="2.25" customWidth="true" style="0"/>
    <col min="17" max="17" width="2.25" customWidth="true" style="0"/>
    <col min="18" max="18" width="2.25" customWidth="true" style="0"/>
    <col min="19" max="19" width="2.25" customWidth="true" style="0"/>
    <col min="20" max="20" width="2.25" customWidth="true" style="0"/>
    <col min="21" max="21" width="2.25" customWidth="true" style="0"/>
    <col min="22" max="22" width="2.25" customWidth="true" style="0"/>
    <col min="23" max="23" width="2.25" customWidth="true" style="0"/>
    <col min="24" max="24" width="2.25" customWidth="true" style="0"/>
    <col min="25" max="25" width="2.25" customWidth="true" style="0"/>
    <col min="26" max="26" width="2.25" customWidth="true" style="0"/>
    <col min="27" max="27" width="2.25" customWidth="true" style="0"/>
    <col min="28" max="28" width="2.25" customWidth="true" style="0"/>
    <col min="29" max="29" width="2.25" customWidth="true" style="0"/>
    <col min="30" max="30" width="2.25" customWidth="true" style="0"/>
    <col min="31" max="31" width="2.25" customWidth="true" style="0"/>
    <col min="32" max="32" width="2.25" customWidth="true" style="0"/>
    <col min="33" max="33" width="2.25" customWidth="true" style="0"/>
    <col min="34" max="34" width="2.25" customWidth="true" style="0"/>
    <col min="35" max="35" width="2.25" customWidth="true" style="0"/>
    <col min="36" max="36" width="2.25" customWidth="true" style="0"/>
    <col min="37" max="37" width="2.25" customWidth="true" style="0"/>
    <col min="38" max="38" width="2.25" customWidth="true" style="0"/>
    <col min="39" max="39" width="2.25" customWidth="true" style="0"/>
    <col min="40" max="40" width="2.25" customWidth="true" style="0"/>
    <col min="41" max="41" width="2.25" customWidth="true" style="0"/>
    <col min="42" max="42" width="2.25" customWidth="true" style="0"/>
    <col min="43" max="43" width="2.25" customWidth="true" style="0"/>
    <col min="44" max="44" width="2.625" customWidth="true" style="0"/>
    <col min="45" max="45" width="2.625" customWidth="true" style="0"/>
    <col min="46" max="46" width="2.625" customWidth="true" style="0"/>
    <col min="47" max="47" width="2.625" customWidth="true" style="0"/>
    <col min="48" max="48" width="2.625" customWidth="true" style="0"/>
    <col min="49" max="49" width="2.625" customWidth="true" style="0"/>
    <col min="50" max="50" width="2.625" customWidth="true" style="0"/>
    <col min="51" max="51" width="2.625" customWidth="true" style="0"/>
    <col min="52" max="52" width="2.625" customWidth="true" style="0"/>
    <col min="53" max="53" width="2.625" customWidth="true" style="0"/>
    <col min="54" max="54" width="2.625" customWidth="true" style="0"/>
    <col min="55" max="55" width="2.625" customWidth="true" style="0"/>
    <col min="56" max="56" width="2.625" customWidth="true" style="0"/>
    <col min="57" max="57" width="2.625" customWidth="true" style="0"/>
    <col min="58" max="58" width="2.625" customWidth="true" style="0"/>
    <col min="59" max="59" width="2.625" customWidth="true" style="0"/>
    <col min="60" max="60" width="2.625" customWidth="true" style="0"/>
    <col min="61" max="61" width="2.625" customWidth="true" style="0"/>
    <col min="62" max="62" width="2.25" customWidth="true" style="0"/>
  </cols>
  <sheetData>
    <row r="1" spans="1:63" customHeight="1" ht="25.5">
      <c r="B1" s="207" t="s">
        <v>0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7"/>
      <c r="R1" s="208" t="s">
        <v>1</v>
      </c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7"/>
      <c r="AU1" s="7"/>
      <c r="AV1" s="8" t="s">
        <v>2</v>
      </c>
      <c r="AW1" s="8"/>
      <c r="AX1" s="8"/>
      <c r="AY1" s="8"/>
      <c r="AZ1" s="8"/>
      <c r="BA1" s="209"/>
      <c r="BB1" s="209"/>
      <c r="BC1" s="8" t="s">
        <v>3</v>
      </c>
      <c r="BD1" s="209"/>
      <c r="BE1" s="209"/>
      <c r="BF1" s="7" t="s">
        <v>4</v>
      </c>
      <c r="BG1" s="209"/>
      <c r="BH1" s="209"/>
      <c r="BI1" s="7" t="s">
        <v>5</v>
      </c>
      <c r="BK1" s="3">
        <v>5273600.0</v>
      </c>
    </row>
    <row r="2" spans="1:63" customHeight="1" ht="13.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 t="s">
        <v>6</v>
      </c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</row>
    <row r="3" spans="1:63" customHeight="1" ht="13.5">
      <c r="B3" s="210" t="s">
        <v>7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12" t="s">
        <v>8</v>
      </c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4"/>
    </row>
    <row r="4" spans="1:63" customHeight="1" ht="13.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21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6"/>
    </row>
    <row r="5" spans="1:63" customHeight="1" ht="13.5">
      <c r="B5" s="11" t="s">
        <v>9</v>
      </c>
      <c r="C5" s="11"/>
      <c r="D5" s="11"/>
      <c r="E5" s="38" t="s">
        <v>10</v>
      </c>
      <c r="F5" s="247"/>
      <c r="G5" s="247"/>
      <c r="H5" s="11" t="s">
        <v>3</v>
      </c>
      <c r="I5" s="247"/>
      <c r="J5" s="247"/>
      <c r="K5" s="11" t="s">
        <v>4</v>
      </c>
      <c r="L5" s="247"/>
      <c r="M5" s="247"/>
      <c r="N5" s="11" t="s">
        <v>5</v>
      </c>
      <c r="O5" s="7"/>
      <c r="P5" s="7"/>
      <c r="Q5" s="7"/>
      <c r="R5" s="7"/>
      <c r="S5" s="7"/>
      <c r="T5" s="209" t="s">
        <v>11</v>
      </c>
      <c r="U5" s="209"/>
      <c r="V5" s="209"/>
      <c r="W5" s="209"/>
      <c r="X5" s="209"/>
      <c r="Y5" s="7"/>
      <c r="Z5" s="7"/>
      <c r="AA5" s="7"/>
      <c r="AB5" s="7"/>
      <c r="AC5" s="7"/>
      <c r="AD5" s="7"/>
      <c r="AE5" s="7"/>
      <c r="AF5" s="7"/>
      <c r="AG5" s="7"/>
      <c r="AH5" s="39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40"/>
    </row>
    <row r="6" spans="1:63" customHeight="1" ht="13.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248"/>
      <c r="U6" s="248"/>
      <c r="V6" s="248"/>
      <c r="W6" s="248"/>
      <c r="X6" s="248"/>
      <c r="Y6" s="7"/>
      <c r="Z6" s="7"/>
      <c r="AA6" s="7"/>
      <c r="AB6" s="7"/>
      <c r="AC6" s="7"/>
      <c r="AD6" s="7"/>
      <c r="AE6" s="7"/>
      <c r="AF6" s="7"/>
      <c r="AG6" s="7"/>
      <c r="AH6" s="15"/>
      <c r="AI6" s="9"/>
      <c r="AJ6" s="9"/>
      <c r="AK6" s="9"/>
      <c r="AL6" s="9"/>
      <c r="AM6" s="9"/>
      <c r="AN6" s="9"/>
      <c r="AO6" s="9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10"/>
      <c r="BA6" s="10"/>
      <c r="BB6" s="10"/>
      <c r="BC6" s="10"/>
      <c r="BD6" s="10"/>
      <c r="BE6" s="10"/>
      <c r="BF6" s="10"/>
      <c r="BG6" s="10"/>
      <c r="BH6" s="10"/>
      <c r="BI6" s="16"/>
    </row>
    <row r="7" spans="1:63" customHeight="1" ht="22.5">
      <c r="B7" s="212" t="s">
        <v>12</v>
      </c>
      <c r="C7" s="212"/>
      <c r="D7" s="212"/>
      <c r="E7" s="212"/>
      <c r="F7" s="212"/>
      <c r="G7" s="212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17"/>
      <c r="S7" s="18"/>
      <c r="T7" s="249"/>
      <c r="U7" s="250"/>
      <c r="V7" s="250"/>
      <c r="W7" s="251" t="s">
        <v>13</v>
      </c>
      <c r="X7" s="216"/>
      <c r="Y7" s="19" t="str">
        <f>IF(AV23="","",IF(T7&lt;8,"消費税率を入力してください",""))</f>
        <v/>
      </c>
      <c r="Z7" s="20"/>
      <c r="AA7" s="7"/>
      <c r="AB7" s="7"/>
      <c r="AC7" s="7"/>
      <c r="AD7" s="7"/>
      <c r="AE7" s="7"/>
      <c r="AF7" s="7"/>
      <c r="AG7" s="7"/>
      <c r="AH7" s="15"/>
      <c r="AI7" s="9"/>
      <c r="AJ7" s="9"/>
      <c r="AK7" s="9"/>
      <c r="AL7" s="9"/>
      <c r="AM7" s="9"/>
      <c r="AN7" s="9"/>
      <c r="AO7" s="9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10"/>
      <c r="BA7" s="10"/>
      <c r="BB7" s="10"/>
      <c r="BC7" s="10"/>
      <c r="BD7" s="10"/>
      <c r="BE7" s="10"/>
      <c r="BF7" s="10"/>
      <c r="BG7" s="10"/>
      <c r="BH7" s="10"/>
      <c r="BI7" s="16"/>
    </row>
    <row r="8" spans="1:63" customHeight="1" ht="22.5">
      <c r="B8" s="242" t="s">
        <v>14</v>
      </c>
      <c r="C8" s="242"/>
      <c r="D8" s="242"/>
      <c r="E8" s="242"/>
      <c r="F8" s="242"/>
      <c r="G8" s="242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7"/>
      <c r="Z8" s="10"/>
      <c r="AA8" s="10"/>
      <c r="AB8" s="10"/>
      <c r="AC8" s="10"/>
      <c r="AD8" s="10"/>
      <c r="AE8" s="10"/>
      <c r="AF8" s="7"/>
      <c r="AG8" s="7"/>
      <c r="AH8" s="21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6"/>
    </row>
    <row r="9" spans="1:63" customHeight="1" ht="9.95"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10"/>
      <c r="S9" s="10"/>
      <c r="T9" s="22"/>
      <c r="U9" s="22"/>
      <c r="V9" s="22"/>
      <c r="W9" s="22"/>
      <c r="X9" s="22"/>
      <c r="Y9" s="7"/>
      <c r="Z9" s="10"/>
      <c r="AA9" s="10"/>
      <c r="AB9" s="10"/>
      <c r="AC9" s="10"/>
      <c r="AD9" s="10"/>
      <c r="AE9" s="10"/>
      <c r="AF9" s="7"/>
      <c r="AG9" s="7"/>
      <c r="AH9" s="21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2"/>
      <c r="BE9" s="10"/>
      <c r="BF9" s="10"/>
      <c r="BG9" s="10"/>
      <c r="BH9" s="10"/>
      <c r="BI9" s="16"/>
    </row>
    <row r="10" spans="1:63" customHeight="1" ht="22.5">
      <c r="B10" s="212" t="s">
        <v>15</v>
      </c>
      <c r="C10" s="212"/>
      <c r="D10" s="212"/>
      <c r="E10" s="212"/>
      <c r="F10" s="212"/>
      <c r="G10" s="212"/>
      <c r="H10" s="212"/>
      <c r="I10" s="212"/>
      <c r="J10" s="244" t="str">
        <f>AV23</f>
        <v/>
      </c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6"/>
      <c r="Y10" s="7"/>
      <c r="Z10" s="7"/>
      <c r="AA10" s="7"/>
      <c r="AB10" s="7"/>
      <c r="AC10" s="7"/>
      <c r="AD10" s="7"/>
      <c r="AE10" s="7"/>
      <c r="AF10" s="7"/>
      <c r="AG10" s="7"/>
      <c r="AH10" s="21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 t="s">
        <v>16</v>
      </c>
      <c r="BE10" s="10"/>
      <c r="BF10" s="10"/>
      <c r="BG10" s="10"/>
      <c r="BH10" s="10"/>
      <c r="BI10" s="16"/>
    </row>
    <row r="11" spans="1:63" customHeight="1" ht="22.5">
      <c r="B11" s="212" t="s">
        <v>17</v>
      </c>
      <c r="C11" s="212"/>
      <c r="D11" s="212"/>
      <c r="E11" s="212"/>
      <c r="F11" s="212"/>
      <c r="G11" s="212"/>
      <c r="H11" s="212"/>
      <c r="I11" s="212"/>
      <c r="J11" s="240" t="str">
        <f>AV24</f>
        <v/>
      </c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7"/>
      <c r="Z11" s="7"/>
      <c r="AA11" s="7"/>
      <c r="AB11" s="7"/>
      <c r="AC11" s="7"/>
      <c r="AD11" s="7"/>
      <c r="AE11" s="7"/>
      <c r="AF11" s="7"/>
      <c r="AG11" s="7"/>
      <c r="AH11" s="212" t="s">
        <v>18</v>
      </c>
      <c r="AI11" s="212"/>
      <c r="AJ11" s="212"/>
      <c r="AK11" s="212"/>
      <c r="AL11" s="212"/>
      <c r="AM11" s="212"/>
      <c r="AN11" s="212"/>
      <c r="AO11" s="212"/>
      <c r="AP11" s="211" t="s">
        <v>48</v>
      </c>
      <c r="AQ11" s="211"/>
      <c r="AR11" s="211"/>
      <c r="AS11" s="211"/>
      <c r="AT11" s="211"/>
      <c r="AU11" s="211"/>
      <c r="AV11" s="211"/>
      <c r="AW11" s="211"/>
      <c r="AX11" s="211"/>
      <c r="AY11" s="211"/>
      <c r="AZ11" s="2"/>
      <c r="BA11" s="2"/>
      <c r="BB11" s="2"/>
      <c r="BC11" s="2"/>
      <c r="BD11" s="2"/>
      <c r="BE11" s="2"/>
      <c r="BF11" s="2"/>
      <c r="BG11" s="2"/>
      <c r="BH11" s="2"/>
      <c r="BI11" s="40"/>
    </row>
    <row r="12" spans="1:63" customHeight="1" ht="22.5">
      <c r="B12" s="212" t="s">
        <v>19</v>
      </c>
      <c r="C12" s="212"/>
      <c r="D12" s="212"/>
      <c r="E12" s="212"/>
      <c r="F12" s="212"/>
      <c r="G12" s="212"/>
      <c r="H12" s="212"/>
      <c r="I12" s="212"/>
      <c r="J12" s="240" t="str">
        <f>AV25</f>
        <v/>
      </c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7"/>
      <c r="Z12" s="19"/>
      <c r="AA12" s="7"/>
      <c r="AB12" s="7"/>
      <c r="AC12" s="7"/>
      <c r="AD12" s="7"/>
      <c r="AE12" s="7"/>
      <c r="AF12" s="7"/>
      <c r="AG12" s="7"/>
      <c r="AH12" s="212" t="s">
        <v>20</v>
      </c>
      <c r="AI12" s="212"/>
      <c r="AJ12" s="212"/>
      <c r="AK12" s="212"/>
      <c r="AL12" s="212"/>
      <c r="AM12" s="212"/>
      <c r="AN12" s="212"/>
      <c r="AO12" s="212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17"/>
      <c r="BA12" s="11"/>
      <c r="BB12" s="11"/>
      <c r="BC12" s="11"/>
      <c r="BD12" s="11"/>
      <c r="BE12" s="11"/>
      <c r="BF12" s="11"/>
      <c r="BG12" s="11"/>
      <c r="BH12" s="11"/>
      <c r="BI12" s="18"/>
    </row>
    <row r="13" spans="1:63" customHeight="1" ht="12">
      <c r="B13" s="7"/>
      <c r="C13" s="7"/>
      <c r="D13" s="7"/>
      <c r="E13" s="41" t="str">
        <f>IF(AL15*AT15/100&lt;AV15,AS38,IF(AL16*AT16/100&lt;AV16,AS38,IF(AL17*AT17/100&lt;AV17,AS38,IF(AL18*AT18/100&lt;AV18,AS38,IF(AL19*AT19/100&lt;AV19,AS38,IF(AL20*AT20/100&lt;AV20,AS38,IF(AL21*AT21/100&lt;AV21,AS38,IF(AL22*AT22/100&lt;AV22,AS38,""))))))))</f>
        <v/>
      </c>
      <c r="F13" s="7"/>
      <c r="G13" s="7"/>
      <c r="H13" s="7"/>
      <c r="I13" s="7"/>
      <c r="J13" s="24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AA13" s="7"/>
      <c r="AB13" s="7"/>
      <c r="AC13" s="7"/>
      <c r="AD13" s="7"/>
      <c r="AE13" s="7"/>
      <c r="AF13" s="41" t="str">
        <f>IF(AL15*AT15/100&lt;AV15,AS39,IF(AL16*AT16/100&lt;AV16,AS39,IF(AL17*AT17/100&lt;AV17,AS39,IF(AL18*AT18/100&lt;AV18,AS39,IF(AL19*AT19/100&lt;AV19,AS39,IF(AL20*AT20/100&lt;AV20,AS39,IF(AL21*AT21/100&lt;AV21,AS39,IF(AL22*AT22/100&lt;AV22,AS39,""))))))))</f>
        <v/>
      </c>
      <c r="AH13" s="7"/>
      <c r="AI13" s="7"/>
      <c r="AJ13" s="7"/>
      <c r="AK13" s="7"/>
      <c r="AN13" s="7"/>
      <c r="AO13" s="7"/>
      <c r="AP13" s="7"/>
      <c r="AQ13" s="7"/>
      <c r="AR13" s="7"/>
      <c r="AS13" s="7"/>
      <c r="AT13" s="32" t="s">
        <v>21</v>
      </c>
      <c r="AU13" s="7"/>
      <c r="AV13" s="7"/>
      <c r="AW13" s="23"/>
      <c r="AX13" s="41" t="str">
        <f>IF(AND(AL15*AT15/100=AV15,AL16*AT16/100=AV16,AL17*AT17/100=AV17,AL18*AT18/100=AV18,AL19*AT19/100=AV19,AL20*AT20/100=AV20,AL21*AT21/100=AV21,AL22*AT22/100=AV22),"",AS40)</f>
        <v>出来高率を確認してください</v>
      </c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</row>
    <row r="14" spans="1:63" customHeight="1" ht="15">
      <c r="B14" s="241" t="s">
        <v>22</v>
      </c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 t="s">
        <v>23</v>
      </c>
      <c r="Z14" s="241"/>
      <c r="AA14" s="241"/>
      <c r="AB14" s="241"/>
      <c r="AC14" s="241"/>
      <c r="AD14" s="241" t="s">
        <v>24</v>
      </c>
      <c r="AE14" s="241"/>
      <c r="AF14" s="241"/>
      <c r="AG14" s="86" t="s">
        <v>25</v>
      </c>
      <c r="AH14" s="87"/>
      <c r="AI14" s="87"/>
      <c r="AJ14" s="87"/>
      <c r="AK14" s="88"/>
      <c r="AL14" s="241" t="s">
        <v>26</v>
      </c>
      <c r="AM14" s="241"/>
      <c r="AN14" s="241"/>
      <c r="AO14" s="241"/>
      <c r="AP14" s="241"/>
      <c r="AQ14" s="241"/>
      <c r="AR14" s="241"/>
      <c r="AS14" s="241"/>
      <c r="AT14" s="241" t="s">
        <v>13</v>
      </c>
      <c r="AU14" s="241"/>
      <c r="AV14" s="236" t="s">
        <v>15</v>
      </c>
      <c r="AW14" s="236"/>
      <c r="AX14" s="236"/>
      <c r="AY14" s="236"/>
      <c r="AZ14" s="236"/>
      <c r="BA14" s="236"/>
      <c r="BB14" s="236"/>
      <c r="BC14" s="212" t="s">
        <v>27</v>
      </c>
      <c r="BD14" s="212"/>
      <c r="BE14" s="212"/>
      <c r="BF14" s="212"/>
      <c r="BG14" s="212"/>
      <c r="BH14" s="212"/>
      <c r="BI14" s="212"/>
      <c r="BJ14" s="1"/>
    </row>
    <row r="15" spans="1:63" customHeight="1" ht="22.5">
      <c r="B15" s="237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9"/>
      <c r="Y15" s="229"/>
      <c r="Z15" s="229"/>
      <c r="AA15" s="229"/>
      <c r="AB15" s="229"/>
      <c r="AC15" s="229"/>
      <c r="AD15" s="230"/>
      <c r="AE15" s="230"/>
      <c r="AF15" s="230"/>
      <c r="AG15" s="231"/>
      <c r="AH15" s="232"/>
      <c r="AI15" s="232"/>
      <c r="AJ15" s="232"/>
      <c r="AK15" s="233"/>
      <c r="AL15" s="234"/>
      <c r="AM15" s="234"/>
      <c r="AN15" s="234"/>
      <c r="AO15" s="234"/>
      <c r="AP15" s="234"/>
      <c r="AQ15" s="234"/>
      <c r="AR15" s="234"/>
      <c r="AS15" s="234"/>
      <c r="AT15" s="235"/>
      <c r="AU15" s="235"/>
      <c r="AV15" s="219"/>
      <c r="AW15" s="219"/>
      <c r="AX15" s="219"/>
      <c r="AY15" s="219"/>
      <c r="AZ15" s="219"/>
      <c r="BA15" s="219"/>
      <c r="BB15" s="219"/>
      <c r="BC15" s="216"/>
      <c r="BD15" s="213"/>
      <c r="BE15" s="213"/>
      <c r="BF15" s="213"/>
      <c r="BG15" s="213"/>
      <c r="BH15" s="213"/>
      <c r="BI15" s="213"/>
    </row>
    <row r="16" spans="1:63" customHeight="1" ht="22.5"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29"/>
      <c r="Z16" s="229"/>
      <c r="AA16" s="229"/>
      <c r="AB16" s="229"/>
      <c r="AC16" s="229"/>
      <c r="AD16" s="230"/>
      <c r="AE16" s="230"/>
      <c r="AF16" s="230"/>
      <c r="AG16" s="231"/>
      <c r="AH16" s="232"/>
      <c r="AI16" s="232"/>
      <c r="AJ16" s="232"/>
      <c r="AK16" s="233"/>
      <c r="AL16" s="234"/>
      <c r="AM16" s="234"/>
      <c r="AN16" s="234"/>
      <c r="AO16" s="234"/>
      <c r="AP16" s="234"/>
      <c r="AQ16" s="234"/>
      <c r="AR16" s="234"/>
      <c r="AS16" s="234"/>
      <c r="AT16" s="235"/>
      <c r="AU16" s="235"/>
      <c r="AV16" s="219"/>
      <c r="AW16" s="219"/>
      <c r="AX16" s="219"/>
      <c r="AY16" s="219"/>
      <c r="AZ16" s="219"/>
      <c r="BA16" s="219"/>
      <c r="BB16" s="219"/>
      <c r="BC16" s="216"/>
      <c r="BD16" s="213"/>
      <c r="BE16" s="213"/>
      <c r="BF16" s="213"/>
      <c r="BG16" s="213"/>
      <c r="BH16" s="213"/>
      <c r="BI16" s="213"/>
    </row>
    <row r="17" spans="1:63" customHeight="1" ht="22.5"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29"/>
      <c r="Z17" s="229"/>
      <c r="AA17" s="229"/>
      <c r="AB17" s="229"/>
      <c r="AC17" s="229"/>
      <c r="AD17" s="230"/>
      <c r="AE17" s="230"/>
      <c r="AF17" s="230"/>
      <c r="AG17" s="231"/>
      <c r="AH17" s="232"/>
      <c r="AI17" s="232"/>
      <c r="AJ17" s="232"/>
      <c r="AK17" s="233"/>
      <c r="AL17" s="234"/>
      <c r="AM17" s="234"/>
      <c r="AN17" s="234"/>
      <c r="AO17" s="234"/>
      <c r="AP17" s="234"/>
      <c r="AQ17" s="234"/>
      <c r="AR17" s="234"/>
      <c r="AS17" s="234"/>
      <c r="AT17" s="235"/>
      <c r="AU17" s="235"/>
      <c r="AV17" s="219"/>
      <c r="AW17" s="219"/>
      <c r="AX17" s="219"/>
      <c r="AY17" s="219"/>
      <c r="AZ17" s="219"/>
      <c r="BA17" s="219"/>
      <c r="BB17" s="219"/>
      <c r="BC17" s="216"/>
      <c r="BD17" s="213"/>
      <c r="BE17" s="213"/>
      <c r="BF17" s="213"/>
      <c r="BG17" s="213"/>
      <c r="BH17" s="213"/>
      <c r="BI17" s="213"/>
    </row>
    <row r="18" spans="1:63" customHeight="1" ht="22.5"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29"/>
      <c r="Z18" s="229"/>
      <c r="AA18" s="229"/>
      <c r="AB18" s="229"/>
      <c r="AC18" s="229"/>
      <c r="AD18" s="230"/>
      <c r="AE18" s="230"/>
      <c r="AF18" s="230"/>
      <c r="AG18" s="231"/>
      <c r="AH18" s="232"/>
      <c r="AI18" s="232"/>
      <c r="AJ18" s="232"/>
      <c r="AK18" s="233"/>
      <c r="AL18" s="234"/>
      <c r="AM18" s="234"/>
      <c r="AN18" s="234"/>
      <c r="AO18" s="234"/>
      <c r="AP18" s="234"/>
      <c r="AQ18" s="234"/>
      <c r="AR18" s="234"/>
      <c r="AS18" s="234"/>
      <c r="AT18" s="235"/>
      <c r="AU18" s="235"/>
      <c r="AV18" s="219"/>
      <c r="AW18" s="219"/>
      <c r="AX18" s="219"/>
      <c r="AY18" s="219"/>
      <c r="AZ18" s="219"/>
      <c r="BA18" s="219"/>
      <c r="BB18" s="219"/>
      <c r="BC18" s="216"/>
      <c r="BD18" s="213"/>
      <c r="BE18" s="213"/>
      <c r="BF18" s="213"/>
      <c r="BG18" s="213"/>
      <c r="BH18" s="213"/>
      <c r="BI18" s="213"/>
    </row>
    <row r="19" spans="1:63" customHeight="1" ht="22.5"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29"/>
      <c r="Z19" s="229"/>
      <c r="AA19" s="229"/>
      <c r="AB19" s="229"/>
      <c r="AC19" s="229"/>
      <c r="AD19" s="230"/>
      <c r="AE19" s="230"/>
      <c r="AF19" s="230"/>
      <c r="AG19" s="231"/>
      <c r="AH19" s="232"/>
      <c r="AI19" s="232"/>
      <c r="AJ19" s="232"/>
      <c r="AK19" s="233"/>
      <c r="AL19" s="234"/>
      <c r="AM19" s="234"/>
      <c r="AN19" s="234"/>
      <c r="AO19" s="234"/>
      <c r="AP19" s="234"/>
      <c r="AQ19" s="234"/>
      <c r="AR19" s="234"/>
      <c r="AS19" s="234"/>
      <c r="AT19" s="235"/>
      <c r="AU19" s="235"/>
      <c r="AV19" s="219"/>
      <c r="AW19" s="219"/>
      <c r="AX19" s="219"/>
      <c r="AY19" s="219"/>
      <c r="AZ19" s="219"/>
      <c r="BA19" s="219"/>
      <c r="BB19" s="219"/>
      <c r="BC19" s="216"/>
      <c r="BD19" s="213"/>
      <c r="BE19" s="213"/>
      <c r="BF19" s="213"/>
      <c r="BG19" s="213"/>
      <c r="BH19" s="213"/>
      <c r="BI19" s="213"/>
    </row>
    <row r="20" spans="1:63" customHeight="1" ht="22.5"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29"/>
      <c r="Z20" s="229"/>
      <c r="AA20" s="229"/>
      <c r="AB20" s="229"/>
      <c r="AC20" s="229"/>
      <c r="AD20" s="230"/>
      <c r="AE20" s="230"/>
      <c r="AF20" s="230"/>
      <c r="AG20" s="231"/>
      <c r="AH20" s="232"/>
      <c r="AI20" s="232"/>
      <c r="AJ20" s="232"/>
      <c r="AK20" s="233"/>
      <c r="AL20" s="234"/>
      <c r="AM20" s="234"/>
      <c r="AN20" s="234"/>
      <c r="AO20" s="234"/>
      <c r="AP20" s="234"/>
      <c r="AQ20" s="234"/>
      <c r="AR20" s="234"/>
      <c r="AS20" s="234"/>
      <c r="AT20" s="235"/>
      <c r="AU20" s="235"/>
      <c r="AV20" s="219"/>
      <c r="AW20" s="219"/>
      <c r="AX20" s="219"/>
      <c r="AY20" s="219"/>
      <c r="AZ20" s="219"/>
      <c r="BA20" s="219"/>
      <c r="BB20" s="219"/>
      <c r="BC20" s="216"/>
      <c r="BD20" s="213"/>
      <c r="BE20" s="213"/>
      <c r="BF20" s="213"/>
      <c r="BG20" s="213"/>
      <c r="BH20" s="213"/>
      <c r="BI20" s="213"/>
    </row>
    <row r="21" spans="1:63" customHeight="1" ht="22.5"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29"/>
      <c r="Z21" s="229"/>
      <c r="AA21" s="229"/>
      <c r="AB21" s="229"/>
      <c r="AC21" s="229"/>
      <c r="AD21" s="230"/>
      <c r="AE21" s="230"/>
      <c r="AF21" s="230"/>
      <c r="AG21" s="231"/>
      <c r="AH21" s="232"/>
      <c r="AI21" s="232"/>
      <c r="AJ21" s="232"/>
      <c r="AK21" s="233"/>
      <c r="AL21" s="234"/>
      <c r="AM21" s="234"/>
      <c r="AN21" s="234"/>
      <c r="AO21" s="234"/>
      <c r="AP21" s="234"/>
      <c r="AQ21" s="234"/>
      <c r="AR21" s="234"/>
      <c r="AS21" s="234"/>
      <c r="AT21" s="235"/>
      <c r="AU21" s="235"/>
      <c r="AV21" s="219"/>
      <c r="AW21" s="219"/>
      <c r="AX21" s="219"/>
      <c r="AY21" s="219"/>
      <c r="AZ21" s="219"/>
      <c r="BA21" s="219"/>
      <c r="BB21" s="219"/>
      <c r="BC21" s="216"/>
      <c r="BD21" s="213"/>
      <c r="BE21" s="213"/>
      <c r="BF21" s="213"/>
      <c r="BG21" s="213"/>
      <c r="BH21" s="213"/>
      <c r="BI21" s="213"/>
    </row>
    <row r="22" spans="1:63" customHeight="1" ht="22.5"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29"/>
      <c r="Z22" s="229"/>
      <c r="AA22" s="229"/>
      <c r="AB22" s="229"/>
      <c r="AC22" s="229"/>
      <c r="AD22" s="230"/>
      <c r="AE22" s="230"/>
      <c r="AF22" s="230"/>
      <c r="AG22" s="231"/>
      <c r="AH22" s="232"/>
      <c r="AI22" s="232"/>
      <c r="AJ22" s="232"/>
      <c r="AK22" s="233"/>
      <c r="AL22" s="234"/>
      <c r="AM22" s="234"/>
      <c r="AN22" s="234"/>
      <c r="AO22" s="234"/>
      <c r="AP22" s="234"/>
      <c r="AQ22" s="234"/>
      <c r="AR22" s="234"/>
      <c r="AS22" s="234"/>
      <c r="AT22" s="235"/>
      <c r="AU22" s="235"/>
      <c r="AV22" s="219"/>
      <c r="AW22" s="219"/>
      <c r="AX22" s="219"/>
      <c r="AY22" s="219"/>
      <c r="AZ22" s="219"/>
      <c r="BA22" s="219"/>
      <c r="BB22" s="219"/>
      <c r="BC22" s="216"/>
      <c r="BD22" s="213"/>
      <c r="BE22" s="213"/>
      <c r="BF22" s="213"/>
      <c r="BG22" s="213"/>
      <c r="BH22" s="213"/>
      <c r="BI22" s="213"/>
    </row>
    <row r="23" spans="1:63" customHeight="1" ht="22.5">
      <c r="B23" s="220" t="s">
        <v>28</v>
      </c>
      <c r="C23" s="221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3"/>
      <c r="P23" s="224"/>
      <c r="Q23" s="225"/>
      <c r="R23" s="225"/>
      <c r="S23" s="225"/>
      <c r="T23" s="225"/>
      <c r="U23" s="225"/>
      <c r="V23" s="225"/>
      <c r="W23" s="225"/>
      <c r="X23" s="226"/>
      <c r="Y23" s="91"/>
      <c r="Z23" s="227"/>
      <c r="AA23" s="227"/>
      <c r="AB23" s="227"/>
      <c r="AC23" s="227"/>
      <c r="AD23" s="227"/>
      <c r="AE23" s="227"/>
      <c r="AF23" s="227"/>
      <c r="AG23" s="89"/>
      <c r="AH23" s="90"/>
      <c r="AI23" s="90"/>
      <c r="AJ23" s="90"/>
      <c r="AK23" s="91"/>
      <c r="AL23" s="227" t="s">
        <v>29</v>
      </c>
      <c r="AM23" s="227"/>
      <c r="AN23" s="227"/>
      <c r="AO23" s="227"/>
      <c r="AP23" s="227"/>
      <c r="AQ23" s="227"/>
      <c r="AR23" s="227"/>
      <c r="AS23" s="227"/>
      <c r="AT23" s="227"/>
      <c r="AU23" s="89"/>
      <c r="AV23" s="228" t="str">
        <f>IF(SUM(AV15:BB22)=0,"",SUM(AV15:BB22))</f>
        <v/>
      </c>
      <c r="AW23" s="228"/>
      <c r="AX23" s="228"/>
      <c r="AY23" s="228"/>
      <c r="AZ23" s="228"/>
      <c r="BA23" s="228"/>
      <c r="BB23" s="228"/>
      <c r="BC23" s="216"/>
      <c r="BD23" s="213"/>
      <c r="BE23" s="213"/>
      <c r="BF23" s="213"/>
      <c r="BG23" s="213"/>
      <c r="BH23" s="213"/>
      <c r="BI23" s="213"/>
    </row>
    <row r="24" spans="1:63" customHeight="1" ht="22.5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217" t="s">
        <v>49</v>
      </c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87"/>
      <c r="AE24" s="87"/>
      <c r="AF24" s="87"/>
      <c r="AG24" s="87"/>
      <c r="AH24" s="87"/>
      <c r="AI24" s="87"/>
      <c r="AJ24" s="87"/>
      <c r="AK24" s="88"/>
      <c r="AL24" s="213" t="s">
        <v>30</v>
      </c>
      <c r="AM24" s="213"/>
      <c r="AN24" s="213"/>
      <c r="AO24" s="213"/>
      <c r="AP24" s="213"/>
      <c r="AQ24" s="213"/>
      <c r="AR24" s="213"/>
      <c r="AS24" s="213"/>
      <c r="AT24" s="213"/>
      <c r="AU24" s="214"/>
      <c r="AV24" s="215" t="str">
        <f>IF(AV23="","",ROUNDDOWN(AV23*T7/100,0))</f>
        <v/>
      </c>
      <c r="AW24" s="215"/>
      <c r="AX24" s="215"/>
      <c r="AY24" s="215"/>
      <c r="AZ24" s="215"/>
      <c r="BA24" s="215"/>
      <c r="BB24" s="215"/>
      <c r="BC24" s="216"/>
      <c r="BD24" s="213"/>
      <c r="BE24" s="213"/>
      <c r="BF24" s="213"/>
      <c r="BG24" s="213"/>
      <c r="BH24" s="213"/>
      <c r="BI24" s="213"/>
    </row>
    <row r="25" spans="1:63" customHeight="1" ht="22.5">
      <c r="B25" s="10" t="s">
        <v>32</v>
      </c>
      <c r="C25" s="10"/>
      <c r="D25" s="26" t="s">
        <v>50</v>
      </c>
      <c r="E25" s="26"/>
      <c r="F25" s="26"/>
      <c r="G25" s="25"/>
      <c r="H25" s="25"/>
      <c r="I25" s="26"/>
      <c r="J25" s="26"/>
      <c r="K25" s="25"/>
      <c r="L25" s="25"/>
      <c r="M25" s="27"/>
      <c r="N25" s="27" t="s">
        <v>51</v>
      </c>
      <c r="P25" s="7"/>
      <c r="Q25" s="28"/>
      <c r="R25" s="28"/>
      <c r="S25" s="28"/>
      <c r="T25" s="7"/>
      <c r="U25" s="29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213" t="s">
        <v>31</v>
      </c>
      <c r="AM25" s="213"/>
      <c r="AN25" s="213"/>
      <c r="AO25" s="213"/>
      <c r="AP25" s="213"/>
      <c r="AQ25" s="213"/>
      <c r="AR25" s="213"/>
      <c r="AS25" s="213"/>
      <c r="AT25" s="213"/>
      <c r="AU25" s="214"/>
      <c r="AV25" s="215" t="str">
        <f>IF(AV23="","",AV23+AV24)</f>
        <v/>
      </c>
      <c r="AW25" s="215"/>
      <c r="AX25" s="215"/>
      <c r="AY25" s="215"/>
      <c r="AZ25" s="215"/>
      <c r="BA25" s="215"/>
      <c r="BB25" s="215"/>
      <c r="BC25" s="216"/>
      <c r="BD25" s="213"/>
      <c r="BE25" s="213"/>
      <c r="BF25" s="213"/>
      <c r="BG25" s="213"/>
      <c r="BH25" s="213"/>
      <c r="BI25" s="213"/>
    </row>
    <row r="26" spans="1:63" customHeight="1" ht="18.75">
      <c r="B26" s="10" t="s">
        <v>32</v>
      </c>
      <c r="C26" s="10"/>
      <c r="D26" s="26" t="s">
        <v>52</v>
      </c>
      <c r="E26" s="29"/>
      <c r="F26" s="28"/>
      <c r="G26" s="28"/>
      <c r="H26" s="28"/>
      <c r="I26" s="28"/>
      <c r="J26" s="28"/>
      <c r="K26" s="28"/>
      <c r="L26" s="30"/>
      <c r="M26" s="30" t="s">
        <v>53</v>
      </c>
      <c r="O26" s="26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</row>
    <row r="27" spans="1:63" customHeight="1" ht="15.95">
      <c r="B27" s="80" t="s">
        <v>34</v>
      </c>
      <c r="C27" s="81"/>
      <c r="D27" s="81"/>
      <c r="E27" s="81"/>
      <c r="F27" s="81"/>
      <c r="G27" s="81"/>
      <c r="H27" s="82"/>
      <c r="I27" s="86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8"/>
      <c r="V27" s="7"/>
      <c r="W27" s="95" t="s">
        <v>35</v>
      </c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7"/>
      <c r="AP27" s="10"/>
      <c r="AQ27" s="98" t="s">
        <v>36</v>
      </c>
      <c r="AR27" s="92" t="s">
        <v>37</v>
      </c>
      <c r="AS27" s="93"/>
      <c r="AT27" s="94"/>
      <c r="AU27" s="92" t="s">
        <v>38</v>
      </c>
      <c r="AV27" s="93"/>
      <c r="AW27" s="94"/>
      <c r="AX27" s="92" t="s">
        <v>39</v>
      </c>
      <c r="AY27" s="93"/>
      <c r="AZ27" s="94"/>
      <c r="BA27" s="92" t="s">
        <v>40</v>
      </c>
      <c r="BB27" s="93"/>
      <c r="BC27" s="94"/>
      <c r="BD27" s="92" t="s">
        <v>41</v>
      </c>
      <c r="BE27" s="93"/>
      <c r="BF27" s="94"/>
      <c r="BG27" s="92" t="s">
        <v>42</v>
      </c>
      <c r="BH27" s="93"/>
      <c r="BI27" s="94"/>
    </row>
    <row r="28" spans="1:63" customHeight="1" ht="9">
      <c r="B28" s="83"/>
      <c r="C28" s="84"/>
      <c r="D28" s="84"/>
      <c r="E28" s="84"/>
      <c r="F28" s="84"/>
      <c r="G28" s="84"/>
      <c r="H28" s="85"/>
      <c r="I28" s="89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7"/>
      <c r="W28" s="99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1"/>
      <c r="AP28" s="10"/>
      <c r="AQ28" s="98"/>
      <c r="AR28" s="92"/>
      <c r="AS28" s="118"/>
      <c r="AT28" s="119"/>
      <c r="AU28" s="105"/>
      <c r="AV28" s="106"/>
      <c r="AW28" s="107"/>
      <c r="AX28" s="105"/>
      <c r="AY28" s="106"/>
      <c r="AZ28" s="107"/>
      <c r="BA28" s="105"/>
      <c r="BB28" s="106"/>
      <c r="BC28" s="107"/>
      <c r="BD28" s="105"/>
      <c r="BE28" s="106"/>
      <c r="BF28" s="107"/>
      <c r="BG28" s="105"/>
      <c r="BH28" s="106"/>
      <c r="BI28" s="107"/>
    </row>
    <row r="29" spans="1:63" customHeight="1" ht="15.95">
      <c r="B29" s="80" t="s">
        <v>17</v>
      </c>
      <c r="C29" s="81"/>
      <c r="D29" s="81"/>
      <c r="E29" s="81"/>
      <c r="F29" s="81"/>
      <c r="G29" s="81"/>
      <c r="H29" s="82"/>
      <c r="I29" s="86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8"/>
      <c r="V29" s="7"/>
      <c r="W29" s="99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1"/>
      <c r="AP29" s="10"/>
      <c r="AQ29" s="98"/>
      <c r="AR29" s="120"/>
      <c r="AS29" s="118"/>
      <c r="AT29" s="119"/>
      <c r="AU29" s="108"/>
      <c r="AV29" s="106"/>
      <c r="AW29" s="107"/>
      <c r="AX29" s="108"/>
      <c r="AY29" s="106"/>
      <c r="AZ29" s="107"/>
      <c r="BA29" s="108"/>
      <c r="BB29" s="106"/>
      <c r="BC29" s="107"/>
      <c r="BD29" s="108"/>
      <c r="BE29" s="106"/>
      <c r="BF29" s="107"/>
      <c r="BG29" s="108"/>
      <c r="BH29" s="106"/>
      <c r="BI29" s="107"/>
    </row>
    <row r="30" spans="1:63" customHeight="1" ht="9">
      <c r="B30" s="83"/>
      <c r="C30" s="84"/>
      <c r="D30" s="84"/>
      <c r="E30" s="84"/>
      <c r="F30" s="84"/>
      <c r="G30" s="84"/>
      <c r="H30" s="85"/>
      <c r="I30" s="89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1"/>
      <c r="V30" s="7"/>
      <c r="W30" s="99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1"/>
      <c r="AP30" s="10"/>
      <c r="AQ30" s="98"/>
      <c r="AR30" s="120"/>
      <c r="AS30" s="118"/>
      <c r="AT30" s="119"/>
      <c r="AU30" s="108"/>
      <c r="AV30" s="106"/>
      <c r="AW30" s="107"/>
      <c r="AX30" s="108"/>
      <c r="AY30" s="106"/>
      <c r="AZ30" s="107"/>
      <c r="BA30" s="108"/>
      <c r="BB30" s="106"/>
      <c r="BC30" s="107"/>
      <c r="BD30" s="108"/>
      <c r="BE30" s="106"/>
      <c r="BF30" s="107"/>
      <c r="BG30" s="108"/>
      <c r="BH30" s="106"/>
      <c r="BI30" s="107"/>
    </row>
    <row r="31" spans="1:63" customHeight="1" ht="15.95">
      <c r="B31" s="80" t="s">
        <v>19</v>
      </c>
      <c r="C31" s="81"/>
      <c r="D31" s="81"/>
      <c r="E31" s="81"/>
      <c r="F31" s="81"/>
      <c r="G31" s="81"/>
      <c r="H31" s="82"/>
      <c r="I31" s="86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8"/>
      <c r="V31" s="7"/>
      <c r="W31" s="99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1"/>
      <c r="AP31" s="10"/>
      <c r="AQ31" s="98"/>
      <c r="AR31" s="120"/>
      <c r="AS31" s="118"/>
      <c r="AT31" s="119"/>
      <c r="AU31" s="108"/>
      <c r="AV31" s="106"/>
      <c r="AW31" s="107"/>
      <c r="AX31" s="108"/>
      <c r="AY31" s="106"/>
      <c r="AZ31" s="107"/>
      <c r="BA31" s="108"/>
      <c r="BB31" s="106"/>
      <c r="BC31" s="107"/>
      <c r="BD31" s="108"/>
      <c r="BE31" s="106"/>
      <c r="BF31" s="107"/>
      <c r="BG31" s="108"/>
      <c r="BH31" s="106"/>
      <c r="BI31" s="107"/>
    </row>
    <row r="32" spans="1:63" customHeight="1" ht="9">
      <c r="B32" s="83"/>
      <c r="C32" s="84"/>
      <c r="D32" s="84"/>
      <c r="E32" s="84"/>
      <c r="F32" s="84"/>
      <c r="G32" s="84"/>
      <c r="H32" s="85"/>
      <c r="I32" s="89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1"/>
      <c r="V32" s="7"/>
      <c r="W32" s="102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4"/>
      <c r="AP32" s="10"/>
      <c r="AQ32" s="98"/>
      <c r="AR32" s="120"/>
      <c r="AS32" s="118"/>
      <c r="AT32" s="119"/>
      <c r="AU32" s="109"/>
      <c r="AV32" s="110"/>
      <c r="AW32" s="111"/>
      <c r="AX32" s="109"/>
      <c r="AY32" s="110"/>
      <c r="AZ32" s="111"/>
      <c r="BA32" s="109"/>
      <c r="BB32" s="110"/>
      <c r="BC32" s="111"/>
      <c r="BD32" s="109"/>
      <c r="BE32" s="110"/>
      <c r="BF32" s="111"/>
      <c r="BG32" s="109"/>
      <c r="BH32" s="110"/>
      <c r="BI32" s="111"/>
    </row>
    <row r="33" spans="1:63" customHeight="1" ht="13.5">
      <c r="AP33" s="2"/>
    </row>
    <row r="34" spans="1:63" customHeight="1" ht="13.5" hidden="true"/>
    <row r="35" spans="1:63" customHeight="1" ht="13.5" hidden="true">
      <c r="AS35" s="5" t="s">
        <v>43</v>
      </c>
      <c r="AT35" s="2"/>
      <c r="AU35" s="2"/>
      <c r="AV35" s="2"/>
      <c r="AW35" s="2"/>
      <c r="AX35" s="2"/>
    </row>
    <row r="36" spans="1:63" customHeight="1" ht="13.5" hidden="true">
      <c r="AS36" s="5" t="s">
        <v>44</v>
      </c>
      <c r="AT36" s="2"/>
      <c r="AU36" s="2"/>
      <c r="AV36" s="2"/>
      <c r="AW36" s="2"/>
      <c r="AX36" s="2"/>
    </row>
    <row r="37" spans="1:63" customHeight="1" ht="13.5" hidden="true">
      <c r="AS37" s="6"/>
      <c r="AT37" s="2"/>
      <c r="AU37" s="2"/>
      <c r="AV37" s="2"/>
      <c r="AW37" s="2"/>
      <c r="AX37" s="2"/>
    </row>
    <row r="38" spans="1:63" customHeight="1" ht="13.5" hidden="true">
      <c r="AS38" s="42" t="s">
        <v>45</v>
      </c>
    </row>
    <row r="39" spans="1:63" customHeight="1" ht="13.5" hidden="true">
      <c r="AS39" s="42" t="s">
        <v>46</v>
      </c>
    </row>
    <row r="40" spans="1:63" customHeight="1" ht="13.5" hidden="true">
      <c r="AS40" s="42" t="s">
        <v>47</v>
      </c>
    </row>
    <row r="41" spans="1:63" customHeight="1" ht="13.5" hidden="true">
      <c r="AS41" s="4"/>
    </row>
    <row r="42" spans="1:63" customHeight="1" ht="13.5" hidden="true">
      <c r="O42" s="31"/>
    </row>
    <row r="43" spans="1:63" customHeight="1" ht="13.5" hidden="true"/>
    <row r="44" spans="1:63" customHeight="1" ht="13.5" hidden="true"/>
    <row r="45" spans="1:63" customHeight="1" ht="13.5" hidden="true"/>
    <row r="46" spans="1:63" customHeight="1" ht="13.5" hidden="true">
      <c r="F46" s="36"/>
      <c r="G46" s="35"/>
    </row>
    <row r="47" spans="1:63" customHeight="1" ht="13.5" hidden="true">
      <c r="F47" s="36"/>
      <c r="G47" s="35"/>
    </row>
    <row r="48" spans="1:63" customHeight="1" ht="13.5" hidden="true">
      <c r="F48" s="36"/>
      <c r="G48" s="35"/>
    </row>
    <row r="49" spans="1:63" customHeight="1" ht="13.5" hidden="true">
      <c r="F49" s="36"/>
      <c r="G49" s="35"/>
    </row>
    <row r="50" spans="1:63" customHeight="1" ht="13.5" hidden="true">
      <c r="F50" s="36"/>
      <c r="G50" s="35"/>
    </row>
    <row r="51" spans="1:63" customHeight="1" ht="13.5" hidden="true">
      <c r="F51" s="36"/>
    </row>
    <row r="52" spans="1:63" customHeight="1" ht="13.5" hidden="true">
      <c r="F52" s="36"/>
    </row>
    <row r="53" spans="1:63" customHeight="1" ht="13.5" hidden="true">
      <c r="F53" s="36"/>
    </row>
    <row r="54" spans="1:63" customHeight="1" ht="13.5" hidden="true">
      <c r="F54" s="36"/>
    </row>
    <row r="55" spans="1:63" customHeight="1" ht="13.5" hidden="true">
      <c r="F55" s="36"/>
    </row>
    <row r="56" spans="1:63" customHeight="1" ht="13.5" hidden="true">
      <c r="F56" s="36"/>
    </row>
    <row r="57" spans="1:63" customHeight="1" ht="13.5" hidden="true">
      <c r="F57" s="36"/>
    </row>
    <row r="58" spans="1:63" customHeight="1" ht="13.5" hidden="true">
      <c r="F58" s="36"/>
    </row>
    <row r="59" spans="1:63" customHeight="1" ht="13.5" hidden="true"/>
    <row r="60" spans="1:63" customHeight="1" ht="13.5" hidden="true"/>
    <row r="61" spans="1:63" customHeight="1" ht="13.5" hidden="true"/>
    <row r="62" spans="1:63" customHeight="1" ht="13.5" hidden="true"/>
    <row r="63" spans="1:63" customHeight="1" ht="13.5" hidden="true"/>
    <row r="64" spans="1:63" customHeight="1" ht="13.5" hidden="true"/>
    <row r="65" spans="1:63" customHeight="1" ht="13.5" hidden="true"/>
    <row r="66" spans="1:63" customHeight="1" ht="13.5" hidden="true"/>
    <row r="67" spans="1:63" customHeight="1" ht="13.5" hidden="true"/>
    <row r="68" spans="1:63" customHeight="1" ht="13.5" hidden="true"/>
    <row r="69" spans="1:63" customHeight="1" ht="13.5" hidden="true"/>
    <row r="70" spans="1:63" customHeight="1" ht="13.5" hidden="true"/>
    <row r="71" spans="1:63" customHeight="1" ht="13.5" hidden="true"/>
  </sheetData>
  <sheetProtection password="DEA6" sheet="tru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otectedRanges>
    <protectedRange name="p7b41d1605aef1ea941036143a8fd6ed6" sqref="B15:BB22"/>
    <protectedRange name="pd594d5908039b7de09e12365d272f0e6" sqref="F5:G5"/>
    <protectedRange name="p7f704496b3548ac9817edd26d73bc62e" sqref="I5"/>
    <protectedRange name="p25d6c78aa672ad5603fb0b7da416f90a" sqref="L5"/>
    <protectedRange name="p3b3736efdb165309b51905d6b23168b6" sqref="H7"/>
    <protectedRange name="pf44f8f3058a58f0b67af7248b72bb833" sqref="T7"/>
    <protectedRange name="pb9895a4a9a526f3d2c73ae52fba08c7a" sqref="H8"/>
    <protectedRange name="p52682772caacef4d49e5a8d356e5665d" sqref="X23 P23:V23"/>
    <protectedRange name="pc0f4e9a64fa38666e82316434cf1a99b" sqref="AP11:AY12"/>
  </protectedRanges>
  <mergeCells>
    <mergeCell ref="B1:P1"/>
    <mergeCell ref="R1:AS1"/>
    <mergeCell ref="BA1:BB1"/>
    <mergeCell ref="BD1:BE1"/>
    <mergeCell ref="BG1:BH1"/>
    <mergeCell ref="B3:L3"/>
    <mergeCell ref="F5:G5"/>
    <mergeCell ref="I5:J5"/>
    <mergeCell ref="L5:M5"/>
    <mergeCell ref="T5:X6"/>
    <mergeCell ref="B7:G7"/>
    <mergeCell ref="H7:Q7"/>
    <mergeCell ref="T7:V7"/>
    <mergeCell ref="W7:X7"/>
    <mergeCell ref="B8:G8"/>
    <mergeCell ref="H8:X8"/>
    <mergeCell ref="B10:I10"/>
    <mergeCell ref="J10:X10"/>
    <mergeCell ref="B11:I11"/>
    <mergeCell ref="J11:X11"/>
    <mergeCell ref="B12:I12"/>
    <mergeCell ref="J12:X12"/>
    <mergeCell ref="AH12:AO12"/>
    <mergeCell ref="AP12:AY12"/>
    <mergeCell ref="B14:X14"/>
    <mergeCell ref="Y14:AC14"/>
    <mergeCell ref="AD14:AF14"/>
    <mergeCell ref="AG14:AK14"/>
    <mergeCell ref="AL14:AS14"/>
    <mergeCell ref="AT14:AU14"/>
    <mergeCell ref="AV14:BB14"/>
    <mergeCell ref="BC14:BI14"/>
    <mergeCell ref="B15:X15"/>
    <mergeCell ref="Y15:AC15"/>
    <mergeCell ref="AD15:AF15"/>
    <mergeCell ref="AG15:AK15"/>
    <mergeCell ref="AL15:AS15"/>
    <mergeCell ref="AT15:AU15"/>
    <mergeCell ref="AV15:BB15"/>
    <mergeCell ref="BC15:BI15"/>
    <mergeCell ref="B16:X16"/>
    <mergeCell ref="Y16:AC16"/>
    <mergeCell ref="AD16:AF16"/>
    <mergeCell ref="AG16:AK16"/>
    <mergeCell ref="AL16:AS16"/>
    <mergeCell ref="AT16:AU16"/>
    <mergeCell ref="AV16:BB16"/>
    <mergeCell ref="BC16:BI16"/>
    <mergeCell ref="B17:X17"/>
    <mergeCell ref="Y17:AC17"/>
    <mergeCell ref="AD17:AF17"/>
    <mergeCell ref="AG17:AK17"/>
    <mergeCell ref="AL17:AS17"/>
    <mergeCell ref="AT17:AU17"/>
    <mergeCell ref="AV17:BB17"/>
    <mergeCell ref="BC17:BI17"/>
    <mergeCell ref="B18:X18"/>
    <mergeCell ref="Y18:AC18"/>
    <mergeCell ref="AD18:AF18"/>
    <mergeCell ref="AG18:AK18"/>
    <mergeCell ref="AL18:AS18"/>
    <mergeCell ref="AT18:AU18"/>
    <mergeCell ref="AV18:BB18"/>
    <mergeCell ref="BC18:BI18"/>
    <mergeCell ref="B19:X19"/>
    <mergeCell ref="Y19:AC19"/>
    <mergeCell ref="AD19:AF19"/>
    <mergeCell ref="AG19:AK19"/>
    <mergeCell ref="AL19:AS19"/>
    <mergeCell ref="AT19:AU19"/>
    <mergeCell ref="AV19:BB19"/>
    <mergeCell ref="BC19:BI19"/>
    <mergeCell ref="B20:X20"/>
    <mergeCell ref="Y20:AC20"/>
    <mergeCell ref="AD20:AF20"/>
    <mergeCell ref="AG20:AK20"/>
    <mergeCell ref="AL20:AS20"/>
    <mergeCell ref="AT20:AU20"/>
    <mergeCell ref="AV20:BB20"/>
    <mergeCell ref="BC20:BI20"/>
    <mergeCell ref="B21:X21"/>
    <mergeCell ref="Y21:AC21"/>
    <mergeCell ref="AD21:AF21"/>
    <mergeCell ref="AG21:AK21"/>
    <mergeCell ref="AL21:AS21"/>
    <mergeCell ref="AT21:AU21"/>
    <mergeCell ref="AV21:BB21"/>
    <mergeCell ref="BC21:BI21"/>
    <mergeCell ref="B22:X22"/>
    <mergeCell ref="Y22:AC22"/>
    <mergeCell ref="AD22:AF22"/>
    <mergeCell ref="AG22:AK22"/>
    <mergeCell ref="AL22:AS22"/>
    <mergeCell ref="AT22:AU22"/>
    <mergeCell ref="AV22:BB22"/>
    <mergeCell ref="BC22:BI22"/>
    <mergeCell ref="B23:O23"/>
    <mergeCell ref="P23:X23"/>
    <mergeCell ref="Y23:AC23"/>
    <mergeCell ref="AD23:AF23"/>
    <mergeCell ref="AG23:AK23"/>
    <mergeCell ref="AL23:AS23"/>
    <mergeCell ref="AT23:AU23"/>
    <mergeCell ref="AV23:BB23"/>
    <mergeCell ref="BC23:BI23"/>
    <mergeCell ref="P24:AC24"/>
    <mergeCell ref="AD24:AF24"/>
    <mergeCell ref="AG24:AK24"/>
    <mergeCell ref="AL24:AS24"/>
    <mergeCell ref="AT24:AU24"/>
    <mergeCell ref="AV24:BB24"/>
    <mergeCell ref="BC24:BI24"/>
    <mergeCell ref="B27:H28"/>
    <mergeCell ref="I27:U28"/>
    <mergeCell ref="W27:AO27"/>
    <mergeCell ref="AQ27:AQ32"/>
    <mergeCell ref="AR27:AT27"/>
    <mergeCell ref="AU27:AW27"/>
    <mergeCell ref="AR28:AT32"/>
    <mergeCell ref="AU28:AW32"/>
    <mergeCell ref="B29:H30"/>
    <mergeCell ref="I29:U30"/>
    <mergeCell ref="BD27:BF27"/>
    <mergeCell ref="BG27:BI27"/>
    <mergeCell ref="W28:AO32"/>
    <mergeCell ref="AX28:AZ32"/>
    <mergeCell ref="BA28:BC32"/>
    <mergeCell ref="BD28:BF32"/>
    <mergeCell ref="BG28:BI32"/>
    <mergeCell ref="AP11:AY11"/>
    <mergeCell ref="AH11:AO11"/>
    <mergeCell ref="B31:H32"/>
    <mergeCell ref="I31:U32"/>
    <mergeCell ref="AX27:AZ27"/>
    <mergeCell ref="BA27:BC27"/>
    <mergeCell ref="AL25:AS25"/>
    <mergeCell ref="AT25:AU25"/>
    <mergeCell ref="AV25:BB25"/>
    <mergeCell ref="BC25:BI25"/>
  </mergeCells>
  <dataValidations count="10">
    <dataValidation type="none" errorStyle="stop" operator="between" allowBlank="1" showDropDown="0" showInputMessage="1" showErrorMessage="1" promptTitle="内訳書の有無" sqref="AS35:AS36"/>
    <dataValidation type="list" errorStyle="stop" operator="between" allowBlank="0" showDropDown="0" showInputMessage="1" showErrorMessage="1" sqref="P23">
      <formula1>$AS$35:$AS$37</formula1>
    </dataValidation>
    <dataValidation type="list" errorStyle="stop" operator="between" allowBlank="0" showDropDown="0" showInputMessage="1" showErrorMessage="1" sqref="Q23">
      <formula1>$AS$35:$AS$37</formula1>
    </dataValidation>
    <dataValidation type="list" errorStyle="stop" operator="between" allowBlank="0" showDropDown="0" showInputMessage="1" showErrorMessage="1" sqref="R23">
      <formula1>$AS$35:$AS$37</formula1>
    </dataValidation>
    <dataValidation type="list" errorStyle="stop" operator="between" allowBlank="0" showDropDown="0" showInputMessage="1" showErrorMessage="1" sqref="S23">
      <formula1>$AS$35:$AS$37</formula1>
    </dataValidation>
    <dataValidation type="list" errorStyle="stop" operator="between" allowBlank="0" showDropDown="0" showInputMessage="1" showErrorMessage="1" sqref="T23">
      <formula1>$AS$35:$AS$37</formula1>
    </dataValidation>
    <dataValidation type="list" errorStyle="stop" operator="between" allowBlank="0" showDropDown="0" showInputMessage="1" showErrorMessage="1" sqref="U23">
      <formula1>$AS$35:$AS$37</formula1>
    </dataValidation>
    <dataValidation type="list" errorStyle="stop" operator="between" allowBlank="0" showDropDown="0" showInputMessage="1" showErrorMessage="1" sqref="V23">
      <formula1>$AS$35:$AS$37</formula1>
    </dataValidation>
    <dataValidation type="list" errorStyle="stop" operator="between" allowBlank="0" showDropDown="0" showInputMessage="1" showErrorMessage="1" sqref="W23">
      <formula1>$AS$35:$AS$37</formula1>
    </dataValidation>
    <dataValidation type="list" errorStyle="stop" operator="between" allowBlank="0" showDropDown="0" showInputMessage="1" showErrorMessage="1" sqref="X23">
      <formula1>$AS$35:$AS$37</formula1>
    </dataValidation>
  </dataValidations>
  <printOptions gridLines="false" gridLinesSet="true" horizontalCentered="true"/>
  <pageMargins left="0.70866141732283" right="0.70866141732283" top="0.74803149606299" bottom="0.70866141732283" header="0.31496062992126" footer="0.31496062992126"/>
  <pageSetup paperSize="9" orientation="landscape" scale="91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BK71"/>
  <sheetViews>
    <sheetView tabSelected="0" workbookViewId="0" showGridLines="false" showRowColHeaders="0">
      <selection activeCell="AC8" sqref="AC8"/>
    </sheetView>
  </sheetViews>
  <sheetFormatPr customHeight="true" defaultRowHeight="13.5" outlineLevelRow="0" outlineLevelCol="0"/>
  <cols>
    <col min="2" max="2" width="2.25" customWidth="true" style="0"/>
    <col min="3" max="3" width="2.25" customWidth="true" style="0"/>
    <col min="4" max="4" width="2.25" customWidth="true" style="0"/>
    <col min="5" max="5" width="5.625" customWidth="true" style="0"/>
    <col min="6" max="6" width="2.25" customWidth="true" style="0"/>
    <col min="7" max="7" width="2.25" customWidth="true" style="0"/>
    <col min="8" max="8" width="2.25" customWidth="true" style="0"/>
    <col min="9" max="9" width="2.25" customWidth="true" style="0"/>
    <col min="10" max="10" width="2.25" customWidth="true" style="0"/>
    <col min="11" max="11" width="2.25" customWidth="true" style="0"/>
    <col min="12" max="12" width="2.25" customWidth="true" style="0"/>
    <col min="13" max="13" width="2.25" customWidth="true" style="0"/>
    <col min="14" max="14" width="2.25" customWidth="true" style="0"/>
    <col min="15" max="15" width="2.25" customWidth="true" style="0"/>
    <col min="16" max="16" width="2.25" customWidth="true" style="0"/>
    <col min="17" max="17" width="2.25" customWidth="true" style="0"/>
    <col min="18" max="18" width="2.25" customWidth="true" style="0"/>
    <col min="19" max="19" width="2.25" customWidth="true" style="0"/>
    <col min="20" max="20" width="2.25" customWidth="true" style="0"/>
    <col min="21" max="21" width="2.25" customWidth="true" style="0"/>
    <col min="22" max="22" width="2.25" customWidth="true" style="0"/>
    <col min="23" max="23" width="2.25" customWidth="true" style="0"/>
    <col min="24" max="24" width="2.25" customWidth="true" style="0"/>
    <col min="25" max="25" width="2.25" customWidth="true" style="0"/>
    <col min="26" max="26" width="2.25" customWidth="true" style="0"/>
    <col min="27" max="27" width="2.25" customWidth="true" style="0"/>
    <col min="28" max="28" width="2.25" customWidth="true" style="0"/>
    <col min="29" max="29" width="2.25" customWidth="true" style="0"/>
    <col min="30" max="30" width="2.25" customWidth="true" style="0"/>
    <col min="31" max="31" width="2.25" customWidth="true" style="0"/>
    <col min="32" max="32" width="2.25" customWidth="true" style="0"/>
    <col min="33" max="33" width="2.25" customWidth="true" style="0"/>
    <col min="34" max="34" width="2.25" customWidth="true" style="0"/>
    <col min="35" max="35" width="2.25" customWidth="true" style="0"/>
    <col min="36" max="36" width="2.25" customWidth="true" style="0"/>
    <col min="37" max="37" width="2.25" customWidth="true" style="0"/>
    <col min="38" max="38" width="2.25" customWidth="true" style="0"/>
    <col min="39" max="39" width="2.25" customWidth="true" style="0"/>
    <col min="40" max="40" width="2.25" customWidth="true" style="0"/>
    <col min="41" max="41" width="2.25" customWidth="true" style="0"/>
    <col min="42" max="42" width="2.25" customWidth="true" style="0"/>
    <col min="43" max="43" width="2.25" customWidth="true" style="0"/>
    <col min="44" max="44" width="2.625" customWidth="true" style="0"/>
    <col min="45" max="45" width="2.625" customWidth="true" style="0"/>
    <col min="46" max="46" width="2.625" customWidth="true" style="0"/>
    <col min="47" max="47" width="2.625" customWidth="true" style="0"/>
    <col min="48" max="48" width="2.625" customWidth="true" style="0"/>
    <col min="49" max="49" width="2.625" customWidth="true" style="0"/>
    <col min="50" max="50" width="2.625" customWidth="true" style="0"/>
    <col min="51" max="51" width="2.625" customWidth="true" style="0"/>
    <col min="52" max="52" width="2.625" customWidth="true" style="0"/>
    <col min="53" max="53" width="2.625" customWidth="true" style="0"/>
    <col min="54" max="54" width="2.625" customWidth="true" style="0"/>
    <col min="55" max="55" width="2.625" customWidth="true" style="0"/>
    <col min="56" max="56" width="2.625" customWidth="true" style="0"/>
    <col min="57" max="57" width="2.625" customWidth="true" style="0"/>
    <col min="58" max="58" width="2.625" customWidth="true" style="0"/>
    <col min="59" max="59" width="2.625" customWidth="true" style="0"/>
    <col min="60" max="60" width="2.625" customWidth="true" style="0"/>
    <col min="61" max="61" width="2.625" customWidth="true" style="0"/>
    <col min="62" max="62" width="2.25" customWidth="true" style="0"/>
  </cols>
  <sheetData>
    <row r="1" spans="1:63" customHeight="1" ht="25.5">
      <c r="B1" s="207" t="s">
        <v>0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7"/>
      <c r="R1" s="208" t="s">
        <v>1</v>
      </c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7"/>
      <c r="AU1" s="7"/>
      <c r="AV1" s="8" t="s">
        <v>2</v>
      </c>
      <c r="AW1" s="8"/>
      <c r="AX1" s="8"/>
      <c r="AY1" s="8"/>
      <c r="AZ1" s="8"/>
      <c r="BA1" s="209"/>
      <c r="BB1" s="209"/>
      <c r="BC1" s="8" t="s">
        <v>3</v>
      </c>
      <c r="BD1" s="209"/>
      <c r="BE1" s="209"/>
      <c r="BF1" s="7" t="s">
        <v>4</v>
      </c>
      <c r="BG1" s="209"/>
      <c r="BH1" s="209"/>
      <c r="BI1" s="7" t="s">
        <v>5</v>
      </c>
      <c r="BK1" s="3">
        <v>5273600.0</v>
      </c>
    </row>
    <row r="2" spans="1:63" customHeight="1" ht="13.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 t="s">
        <v>6</v>
      </c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</row>
    <row r="3" spans="1:63" customHeight="1" ht="13.5">
      <c r="B3" s="210" t="s">
        <v>7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19" t="s">
        <v>54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12" t="s">
        <v>8</v>
      </c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4"/>
    </row>
    <row r="4" spans="1:63" customHeight="1" ht="13.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21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6"/>
    </row>
    <row r="5" spans="1:63" customHeight="1" ht="13.5">
      <c r="B5" s="11" t="s">
        <v>9</v>
      </c>
      <c r="C5" s="11"/>
      <c r="D5" s="11"/>
      <c r="E5" s="38" t="s">
        <v>10</v>
      </c>
      <c r="F5" s="247"/>
      <c r="G5" s="247"/>
      <c r="H5" s="11" t="s">
        <v>3</v>
      </c>
      <c r="I5" s="247"/>
      <c r="J5" s="247"/>
      <c r="K5" s="11" t="s">
        <v>4</v>
      </c>
      <c r="L5" s="247"/>
      <c r="M5" s="247"/>
      <c r="N5" s="11" t="s">
        <v>5</v>
      </c>
      <c r="O5" s="7"/>
      <c r="P5" s="7"/>
      <c r="Q5" s="7"/>
      <c r="R5" s="7"/>
      <c r="S5" s="7"/>
      <c r="T5" s="209" t="s">
        <v>11</v>
      </c>
      <c r="U5" s="209"/>
      <c r="V5" s="209"/>
      <c r="W5" s="209"/>
      <c r="X5" s="209"/>
      <c r="Y5" s="252" t="s">
        <v>55</v>
      </c>
      <c r="Z5" s="253"/>
      <c r="AA5" s="253"/>
      <c r="AB5" s="253"/>
      <c r="AC5" s="253"/>
      <c r="AD5" s="253"/>
      <c r="AE5" s="253"/>
      <c r="AF5" s="7"/>
      <c r="AG5" s="7"/>
      <c r="AH5" s="39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75" t="s">
        <v>56</v>
      </c>
      <c r="BF5" s="2"/>
      <c r="BG5" s="2"/>
      <c r="BH5" s="2"/>
      <c r="BI5" s="40"/>
    </row>
    <row r="6" spans="1:63" customHeight="1" ht="13.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248"/>
      <c r="U6" s="248"/>
      <c r="V6" s="248"/>
      <c r="W6" s="248"/>
      <c r="X6" s="248"/>
      <c r="Y6" s="253"/>
      <c r="Z6" s="253"/>
      <c r="AA6" s="253"/>
      <c r="AB6" s="253"/>
      <c r="AC6" s="253"/>
      <c r="AD6" s="253"/>
      <c r="AE6" s="253"/>
      <c r="AF6" s="7"/>
      <c r="AG6" s="7"/>
      <c r="AH6" s="15"/>
      <c r="AI6" s="9"/>
      <c r="AJ6" s="9"/>
      <c r="AK6" s="9"/>
      <c r="AL6" s="9"/>
      <c r="AM6" s="9"/>
      <c r="AN6" s="9"/>
      <c r="AO6" s="9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10"/>
      <c r="BA6" s="10"/>
      <c r="BB6" s="10"/>
      <c r="BC6" s="10"/>
      <c r="BD6" s="10"/>
      <c r="BE6" s="10"/>
      <c r="BF6" s="10"/>
      <c r="BG6" s="10"/>
      <c r="BH6" s="10"/>
      <c r="BI6" s="16"/>
    </row>
    <row r="7" spans="1:63" customHeight="1" ht="22.5">
      <c r="B7" s="212" t="s">
        <v>12</v>
      </c>
      <c r="C7" s="212"/>
      <c r="D7" s="212"/>
      <c r="E7" s="212"/>
      <c r="F7" s="212"/>
      <c r="G7" s="212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17"/>
      <c r="S7" s="18"/>
      <c r="T7" s="249">
        <v>10</v>
      </c>
      <c r="U7" s="250"/>
      <c r="V7" s="250"/>
      <c r="W7" s="251" t="s">
        <v>13</v>
      </c>
      <c r="X7" s="216"/>
      <c r="Y7" s="209"/>
      <c r="Z7" s="209"/>
      <c r="AA7" s="209"/>
      <c r="AB7" s="209"/>
      <c r="AC7" s="209"/>
      <c r="AD7" s="209"/>
      <c r="AE7" s="209"/>
      <c r="AF7" s="7"/>
      <c r="AG7" s="7"/>
      <c r="AH7" s="15"/>
      <c r="AI7" s="9"/>
      <c r="AJ7" s="9"/>
      <c r="AK7" s="9"/>
      <c r="AL7" s="23" t="s">
        <v>57</v>
      </c>
      <c r="AM7" s="9"/>
      <c r="AN7" s="9"/>
      <c r="AO7" s="9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10"/>
      <c r="BA7" s="10"/>
      <c r="BB7" s="10"/>
      <c r="BC7" s="10"/>
      <c r="BD7" s="10"/>
      <c r="BE7" s="10"/>
      <c r="BF7" s="10"/>
      <c r="BG7" s="10"/>
      <c r="BH7" s="10"/>
      <c r="BI7" s="16"/>
    </row>
    <row r="8" spans="1:63" customHeight="1" ht="22.5">
      <c r="B8" s="242" t="s">
        <v>14</v>
      </c>
      <c r="C8" s="242"/>
      <c r="D8" s="242"/>
      <c r="E8" s="242"/>
      <c r="F8" s="242"/>
      <c r="G8" s="242"/>
      <c r="H8" s="285" t="s">
        <v>58</v>
      </c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7"/>
      <c r="Z8" s="10"/>
      <c r="AA8" s="10"/>
      <c r="AB8" s="10"/>
      <c r="AC8" s="10"/>
      <c r="AD8" s="10"/>
      <c r="AE8" s="10"/>
      <c r="AF8" s="7"/>
      <c r="AG8" s="7"/>
      <c r="AH8" s="21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6"/>
    </row>
    <row r="9" spans="1:63" customHeight="1" ht="9.95"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10"/>
      <c r="S9" s="10"/>
      <c r="T9" s="22"/>
      <c r="U9" s="22"/>
      <c r="V9" s="22"/>
      <c r="W9" s="22"/>
      <c r="X9" s="22"/>
      <c r="Y9" s="7"/>
      <c r="Z9" s="10"/>
      <c r="AA9" s="10"/>
      <c r="AB9" s="10"/>
      <c r="AC9" s="10"/>
      <c r="AD9" s="10"/>
      <c r="AE9" s="10"/>
      <c r="AF9" s="7"/>
      <c r="AG9" s="7"/>
      <c r="AH9" s="21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2"/>
      <c r="BE9" s="10"/>
      <c r="BF9" s="10"/>
      <c r="BG9" s="10"/>
      <c r="BH9" s="10"/>
      <c r="BI9" s="16"/>
    </row>
    <row r="10" spans="1:63" customHeight="1" ht="22.5">
      <c r="B10" s="212" t="s">
        <v>15</v>
      </c>
      <c r="C10" s="212"/>
      <c r="D10" s="212"/>
      <c r="E10" s="212"/>
      <c r="F10" s="212"/>
      <c r="G10" s="212"/>
      <c r="H10" s="212"/>
      <c r="I10" s="212"/>
      <c r="J10" s="244">
        <f>AV23</f>
        <v>550000</v>
      </c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6"/>
      <c r="Y10" s="7"/>
      <c r="Z10" s="7"/>
      <c r="AA10" s="7"/>
      <c r="AB10" s="7"/>
      <c r="AC10" s="7"/>
      <c r="AD10" s="7"/>
      <c r="AE10" s="7"/>
      <c r="AF10" s="7"/>
      <c r="AG10" s="7"/>
      <c r="AH10" s="21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 t="s">
        <v>16</v>
      </c>
      <c r="BE10" s="10"/>
      <c r="BF10" s="10"/>
      <c r="BG10" s="10"/>
      <c r="BH10" s="10"/>
      <c r="BI10" s="16"/>
    </row>
    <row r="11" spans="1:63" customHeight="1" ht="22.5">
      <c r="B11" s="212" t="s">
        <v>17</v>
      </c>
      <c r="C11" s="212"/>
      <c r="D11" s="212"/>
      <c r="E11" s="212"/>
      <c r="F11" s="212"/>
      <c r="G11" s="212"/>
      <c r="H11" s="212"/>
      <c r="I11" s="212"/>
      <c r="J11" s="240">
        <f>AV24</f>
        <v>55000</v>
      </c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7"/>
      <c r="Z11" s="19" t="s">
        <v>59</v>
      </c>
      <c r="AA11" s="7"/>
      <c r="AB11" s="7"/>
      <c r="AC11" s="7"/>
      <c r="AD11" s="7"/>
      <c r="AE11" s="7"/>
      <c r="AF11" s="7"/>
      <c r="AG11" s="7"/>
      <c r="AH11" s="212" t="s">
        <v>18</v>
      </c>
      <c r="AI11" s="212"/>
      <c r="AJ11" s="212"/>
      <c r="AK11" s="212"/>
      <c r="AL11" s="212"/>
      <c r="AM11" s="212"/>
      <c r="AN11" s="212"/>
      <c r="AO11" s="212"/>
      <c r="AP11" s="211" t="s">
        <v>48</v>
      </c>
      <c r="AQ11" s="211"/>
      <c r="AR11" s="211"/>
      <c r="AS11" s="211"/>
      <c r="AT11" s="211"/>
      <c r="AU11" s="211"/>
      <c r="AV11" s="211"/>
      <c r="AW11" s="211"/>
      <c r="AX11" s="211"/>
      <c r="AY11" s="211"/>
      <c r="AZ11" s="2"/>
      <c r="BA11" s="2"/>
      <c r="BB11" s="2"/>
      <c r="BC11" s="2"/>
      <c r="BD11" s="2"/>
      <c r="BE11" s="2"/>
      <c r="BF11" s="2"/>
      <c r="BG11" s="2"/>
      <c r="BH11" s="2"/>
      <c r="BI11" s="40"/>
    </row>
    <row r="12" spans="1:63" customHeight="1" ht="22.5">
      <c r="B12" s="212" t="s">
        <v>19</v>
      </c>
      <c r="C12" s="212"/>
      <c r="D12" s="212"/>
      <c r="E12" s="212"/>
      <c r="F12" s="212"/>
      <c r="G12" s="212"/>
      <c r="H12" s="212"/>
      <c r="I12" s="212"/>
      <c r="J12" s="240">
        <f>AV25</f>
        <v>605000</v>
      </c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7"/>
      <c r="Z12" s="19"/>
      <c r="AA12" s="7"/>
      <c r="AB12" s="7"/>
      <c r="AC12" s="7"/>
      <c r="AD12" s="7"/>
      <c r="AE12" s="7"/>
      <c r="AF12" s="7"/>
      <c r="AG12" s="7"/>
      <c r="AH12" s="212" t="s">
        <v>20</v>
      </c>
      <c r="AI12" s="212"/>
      <c r="AJ12" s="212"/>
      <c r="AK12" s="212"/>
      <c r="AL12" s="212"/>
      <c r="AM12" s="212"/>
      <c r="AN12" s="212"/>
      <c r="AO12" s="212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17"/>
      <c r="BA12" s="11"/>
      <c r="BB12" s="11"/>
      <c r="BC12" s="11"/>
      <c r="BD12" s="11"/>
      <c r="BE12" s="11"/>
      <c r="BF12" s="11"/>
      <c r="BG12" s="11"/>
      <c r="BH12" s="11"/>
      <c r="BI12" s="18"/>
    </row>
    <row r="13" spans="1:63" customHeight="1" ht="12">
      <c r="B13" s="7"/>
      <c r="C13" s="7"/>
      <c r="D13" s="7"/>
      <c r="E13" s="41" t="str">
        <f>IF(AL15*AT15/100&lt;AV15,AS38,IF(AL16*AT16/100&lt;AV16,AS38,IF(AL17*AT17/100&lt;AV17,AS38,IF(AL18*AT18/100&lt;AV18,AS38,IF(AL19*AT19/100&lt;AV19,AS38,IF(AL20*AT20/100&lt;AV20,AS38,IF(AL21*AT21/100&lt;AV21,AS38,IF(AL22*AT22/100&lt;AV22,AS38,""))))))))</f>
        <v/>
      </c>
      <c r="F13" s="7"/>
      <c r="G13" s="7"/>
      <c r="H13" s="7"/>
      <c r="I13" s="7"/>
      <c r="J13" s="24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AA13" s="7"/>
      <c r="AB13" s="7"/>
      <c r="AC13" s="7"/>
      <c r="AD13" s="7"/>
      <c r="AE13" s="7"/>
      <c r="AF13" s="41" t="str">
        <f>IF(AL15*AT15/100&lt;AV15,AS39,IF(AL16*AT16/100&lt;AV16,AS39,IF(AL17*AT17/100&lt;AV17,AS39,IF(AL18*AT18/100&lt;AV18,AS39,IF(AL19*AT19/100&lt;AV19,AS39,IF(AL20*AT20/100&lt;AV20,AS39,IF(AL21*AT21/100&lt;AV21,AS39,IF(AL22*AT22/100&lt;AV22,AS39,""))))))))</f>
        <v/>
      </c>
      <c r="AH13" s="7"/>
      <c r="AI13" s="7"/>
      <c r="AJ13" s="7"/>
      <c r="AK13" s="7"/>
      <c r="AN13" s="7"/>
      <c r="AO13" s="7"/>
      <c r="AP13" s="7"/>
      <c r="AQ13" s="7"/>
      <c r="AR13" s="7"/>
      <c r="AS13" s="7"/>
      <c r="AT13" s="32" t="s">
        <v>21</v>
      </c>
      <c r="AU13" s="7"/>
      <c r="AV13" s="7"/>
      <c r="AW13" s="23"/>
      <c r="AX13" s="41" t="str">
        <f>IF(AND(AL15*AT15/100=AV15,AL16*AT16/100=AV16,AL17*AT17/100=AV17,AL18*AT18/100=AV18,AL19*AT19/100=AV19,AL20*AT20/100=AV20,AL21*AT21/100=AV21,AL22*AT22/100=AV22),"",AS40)</f>
        <v>出来高率を確認してください</v>
      </c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</row>
    <row r="14" spans="1:63" customHeight="1" ht="15">
      <c r="B14" s="241" t="s">
        <v>22</v>
      </c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 t="s">
        <v>23</v>
      </c>
      <c r="Z14" s="241"/>
      <c r="AA14" s="241"/>
      <c r="AB14" s="241"/>
      <c r="AC14" s="241"/>
      <c r="AD14" s="241" t="s">
        <v>24</v>
      </c>
      <c r="AE14" s="241"/>
      <c r="AF14" s="241"/>
      <c r="AG14" s="86" t="s">
        <v>25</v>
      </c>
      <c r="AH14" s="87"/>
      <c r="AI14" s="87"/>
      <c r="AJ14" s="87"/>
      <c r="AK14" s="88"/>
      <c r="AL14" s="241" t="s">
        <v>26</v>
      </c>
      <c r="AM14" s="241"/>
      <c r="AN14" s="241"/>
      <c r="AO14" s="241"/>
      <c r="AP14" s="241"/>
      <c r="AQ14" s="241"/>
      <c r="AR14" s="241"/>
      <c r="AS14" s="241"/>
      <c r="AT14" s="241" t="s">
        <v>13</v>
      </c>
      <c r="AU14" s="241"/>
      <c r="AV14" s="236" t="s">
        <v>15</v>
      </c>
      <c r="AW14" s="236"/>
      <c r="AX14" s="236"/>
      <c r="AY14" s="236"/>
      <c r="AZ14" s="236"/>
      <c r="BA14" s="236"/>
      <c r="BB14" s="236"/>
      <c r="BC14" s="212" t="s">
        <v>27</v>
      </c>
      <c r="BD14" s="212"/>
      <c r="BE14" s="212"/>
      <c r="BF14" s="212"/>
      <c r="BG14" s="212"/>
      <c r="BH14" s="212"/>
      <c r="BI14" s="212"/>
      <c r="BJ14" s="73"/>
    </row>
    <row r="15" spans="1:63" customHeight="1" ht="22.5">
      <c r="B15" s="282" t="s">
        <v>60</v>
      </c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4"/>
      <c r="Y15" s="276">
        <v>1</v>
      </c>
      <c r="Z15" s="276"/>
      <c r="AA15" s="276"/>
      <c r="AB15" s="276"/>
      <c r="AC15" s="276"/>
      <c r="AD15" s="277" t="s">
        <v>61</v>
      </c>
      <c r="AE15" s="277"/>
      <c r="AF15" s="277"/>
      <c r="AG15" s="278"/>
      <c r="AH15" s="279"/>
      <c r="AI15" s="279"/>
      <c r="AJ15" s="279"/>
      <c r="AK15" s="280"/>
      <c r="AL15" s="274">
        <v>150000</v>
      </c>
      <c r="AM15" s="274"/>
      <c r="AN15" s="274"/>
      <c r="AO15" s="274"/>
      <c r="AP15" s="274"/>
      <c r="AQ15" s="274"/>
      <c r="AR15" s="274"/>
      <c r="AS15" s="274"/>
      <c r="AT15" s="281">
        <v>100</v>
      </c>
      <c r="AU15" s="281"/>
      <c r="AV15" s="274">
        <v>150000</v>
      </c>
      <c r="AW15" s="274"/>
      <c r="AX15" s="274"/>
      <c r="AY15" s="274"/>
      <c r="AZ15" s="274"/>
      <c r="BA15" s="274"/>
      <c r="BB15" s="274"/>
      <c r="BC15" s="216"/>
      <c r="BD15" s="213"/>
      <c r="BE15" s="213"/>
      <c r="BF15" s="213"/>
      <c r="BG15" s="213"/>
      <c r="BH15" s="213"/>
      <c r="BI15" s="213"/>
    </row>
    <row r="16" spans="1:63" customHeight="1" ht="22.5">
      <c r="B16" s="275" t="s">
        <v>62</v>
      </c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6">
        <v>1</v>
      </c>
      <c r="Z16" s="276"/>
      <c r="AA16" s="276"/>
      <c r="AB16" s="276"/>
      <c r="AC16" s="276"/>
      <c r="AD16" s="277" t="s">
        <v>61</v>
      </c>
      <c r="AE16" s="277"/>
      <c r="AF16" s="277"/>
      <c r="AG16" s="278"/>
      <c r="AH16" s="279"/>
      <c r="AI16" s="279"/>
      <c r="AJ16" s="279"/>
      <c r="AK16" s="280"/>
      <c r="AL16" s="274">
        <v>200000</v>
      </c>
      <c r="AM16" s="274"/>
      <c r="AN16" s="274"/>
      <c r="AO16" s="274"/>
      <c r="AP16" s="274"/>
      <c r="AQ16" s="274"/>
      <c r="AR16" s="274"/>
      <c r="AS16" s="274"/>
      <c r="AT16" s="281">
        <v>100</v>
      </c>
      <c r="AU16" s="281"/>
      <c r="AV16" s="274">
        <v>200000</v>
      </c>
      <c r="AW16" s="274"/>
      <c r="AX16" s="274"/>
      <c r="AY16" s="274"/>
      <c r="AZ16" s="274"/>
      <c r="BA16" s="274"/>
      <c r="BB16" s="274"/>
      <c r="BC16" s="216"/>
      <c r="BD16" s="213"/>
      <c r="BE16" s="213"/>
      <c r="BF16" s="213"/>
      <c r="BG16" s="213"/>
      <c r="BH16" s="213"/>
      <c r="BI16" s="213"/>
    </row>
    <row r="17" spans="1:63" customHeight="1" ht="22.5">
      <c r="B17" s="275" t="s">
        <v>63</v>
      </c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6">
        <v>1</v>
      </c>
      <c r="Z17" s="276"/>
      <c r="AA17" s="276"/>
      <c r="AB17" s="276"/>
      <c r="AC17" s="276"/>
      <c r="AD17" s="277" t="s">
        <v>61</v>
      </c>
      <c r="AE17" s="277"/>
      <c r="AF17" s="277"/>
      <c r="AG17" s="278"/>
      <c r="AH17" s="279"/>
      <c r="AI17" s="279"/>
      <c r="AJ17" s="279"/>
      <c r="AK17" s="280"/>
      <c r="AL17" s="274">
        <v>100000</v>
      </c>
      <c r="AM17" s="274"/>
      <c r="AN17" s="274"/>
      <c r="AO17" s="274"/>
      <c r="AP17" s="274"/>
      <c r="AQ17" s="274"/>
      <c r="AR17" s="274"/>
      <c r="AS17" s="274"/>
      <c r="AT17" s="281">
        <v>100</v>
      </c>
      <c r="AU17" s="281"/>
      <c r="AV17" s="274">
        <v>100000</v>
      </c>
      <c r="AW17" s="274"/>
      <c r="AX17" s="274"/>
      <c r="AY17" s="274"/>
      <c r="AZ17" s="274"/>
      <c r="BA17" s="274"/>
      <c r="BB17" s="274"/>
      <c r="BC17" s="216"/>
      <c r="BD17" s="213"/>
      <c r="BE17" s="213"/>
      <c r="BF17" s="213"/>
      <c r="BG17" s="213"/>
      <c r="BH17" s="213"/>
      <c r="BI17" s="213"/>
    </row>
    <row r="18" spans="1:63" customHeight="1" ht="22.5">
      <c r="B18" s="267" t="s">
        <v>64</v>
      </c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8">
        <v>20</v>
      </c>
      <c r="Z18" s="268"/>
      <c r="AA18" s="268"/>
      <c r="AB18" s="268"/>
      <c r="AC18" s="268"/>
      <c r="AD18" s="269" t="s">
        <v>65</v>
      </c>
      <c r="AE18" s="269"/>
      <c r="AF18" s="269"/>
      <c r="AG18" s="270">
        <v>5000</v>
      </c>
      <c r="AH18" s="271"/>
      <c r="AI18" s="271"/>
      <c r="AJ18" s="271"/>
      <c r="AK18" s="272"/>
      <c r="AL18" s="266">
        <v>100000</v>
      </c>
      <c r="AM18" s="266"/>
      <c r="AN18" s="266"/>
      <c r="AO18" s="266"/>
      <c r="AP18" s="266"/>
      <c r="AQ18" s="266"/>
      <c r="AR18" s="266"/>
      <c r="AS18" s="266"/>
      <c r="AT18" s="273">
        <v>100</v>
      </c>
      <c r="AU18" s="273"/>
      <c r="AV18" s="266">
        <v>100000</v>
      </c>
      <c r="AW18" s="266"/>
      <c r="AX18" s="266"/>
      <c r="AY18" s="266"/>
      <c r="AZ18" s="266"/>
      <c r="BA18" s="266"/>
      <c r="BB18" s="266"/>
      <c r="BC18" s="216"/>
      <c r="BD18" s="213"/>
      <c r="BE18" s="213"/>
      <c r="BF18" s="213"/>
      <c r="BG18" s="213"/>
      <c r="BH18" s="213"/>
      <c r="BI18" s="213"/>
    </row>
    <row r="19" spans="1:63" customHeight="1" ht="22.5">
      <c r="B19" s="260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2"/>
      <c r="Z19" s="262"/>
      <c r="AA19" s="262"/>
      <c r="AB19" s="262"/>
      <c r="AC19" s="262"/>
      <c r="AD19" s="263"/>
      <c r="AE19" s="263"/>
      <c r="AF19" s="263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  <c r="AR19" s="264"/>
      <c r="AS19" s="264"/>
      <c r="AT19" s="265"/>
      <c r="AU19" s="265"/>
      <c r="AV19" s="256"/>
      <c r="AW19" s="256"/>
      <c r="AX19" s="256"/>
      <c r="AY19" s="256"/>
      <c r="AZ19" s="256"/>
      <c r="BA19" s="256"/>
      <c r="BB19" s="256"/>
      <c r="BC19" s="213"/>
      <c r="BD19" s="213"/>
      <c r="BE19" s="213"/>
      <c r="BF19" s="213"/>
      <c r="BG19" s="213"/>
      <c r="BH19" s="213"/>
      <c r="BI19" s="213"/>
    </row>
    <row r="20" spans="1:63" customHeight="1" ht="22.5">
      <c r="B20" s="260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2"/>
      <c r="Z20" s="262"/>
      <c r="AA20" s="262"/>
      <c r="AB20" s="262"/>
      <c r="AC20" s="262"/>
      <c r="AD20" s="263"/>
      <c r="AE20" s="263"/>
      <c r="AF20" s="263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5"/>
      <c r="AU20" s="265"/>
      <c r="AV20" s="256"/>
      <c r="AW20" s="256"/>
      <c r="AX20" s="256"/>
      <c r="AY20" s="256"/>
      <c r="AZ20" s="256"/>
      <c r="BA20" s="256"/>
      <c r="BB20" s="256"/>
      <c r="BC20" s="213"/>
      <c r="BD20" s="213"/>
      <c r="BE20" s="213"/>
      <c r="BF20" s="213"/>
      <c r="BG20" s="213"/>
      <c r="BH20" s="213"/>
      <c r="BI20" s="213"/>
    </row>
    <row r="21" spans="1:63" customHeight="1" ht="22.5">
      <c r="B21" s="260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2"/>
      <c r="Z21" s="262"/>
      <c r="AA21" s="262"/>
      <c r="AB21" s="262"/>
      <c r="AC21" s="262"/>
      <c r="AD21" s="263"/>
      <c r="AE21" s="263"/>
      <c r="AF21" s="263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5"/>
      <c r="AU21" s="265"/>
      <c r="AV21" s="256"/>
      <c r="AW21" s="256"/>
      <c r="AX21" s="256"/>
      <c r="AY21" s="256"/>
      <c r="AZ21" s="256"/>
      <c r="BA21" s="256"/>
      <c r="BB21" s="256"/>
      <c r="BC21" s="213"/>
      <c r="BD21" s="213"/>
      <c r="BE21" s="213"/>
      <c r="BF21" s="213"/>
      <c r="BG21" s="213"/>
      <c r="BH21" s="213"/>
      <c r="BI21" s="213"/>
    </row>
    <row r="22" spans="1:63" customHeight="1" ht="22.5">
      <c r="B22" s="260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2"/>
      <c r="Z22" s="262"/>
      <c r="AA22" s="262"/>
      <c r="AB22" s="262"/>
      <c r="AC22" s="262"/>
      <c r="AD22" s="263"/>
      <c r="AE22" s="263"/>
      <c r="AF22" s="263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5"/>
      <c r="AU22" s="265"/>
      <c r="AV22" s="256"/>
      <c r="AW22" s="256"/>
      <c r="AX22" s="256"/>
      <c r="AY22" s="256"/>
      <c r="AZ22" s="256"/>
      <c r="BA22" s="256"/>
      <c r="BB22" s="256"/>
      <c r="BC22" s="213"/>
      <c r="BD22" s="213"/>
      <c r="BE22" s="213"/>
      <c r="BF22" s="213"/>
      <c r="BG22" s="213"/>
      <c r="BH22" s="213"/>
      <c r="BI22" s="213"/>
    </row>
    <row r="23" spans="1:63" customHeight="1" ht="22.5">
      <c r="B23" s="220" t="s">
        <v>28</v>
      </c>
      <c r="C23" s="221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3"/>
      <c r="P23" s="257"/>
      <c r="Q23" s="258"/>
      <c r="R23" s="258"/>
      <c r="S23" s="258"/>
      <c r="T23" s="258"/>
      <c r="U23" s="258"/>
      <c r="V23" s="258"/>
      <c r="W23" s="258"/>
      <c r="X23" s="259"/>
      <c r="Y23" s="91"/>
      <c r="Z23" s="227"/>
      <c r="AA23" s="227"/>
      <c r="AB23" s="227"/>
      <c r="AC23" s="227"/>
      <c r="AD23" s="227"/>
      <c r="AE23" s="227"/>
      <c r="AF23" s="227"/>
      <c r="AG23" s="89"/>
      <c r="AH23" s="90"/>
      <c r="AI23" s="90"/>
      <c r="AJ23" s="90"/>
      <c r="AK23" s="91"/>
      <c r="AL23" s="227" t="s">
        <v>29</v>
      </c>
      <c r="AM23" s="227"/>
      <c r="AN23" s="227"/>
      <c r="AO23" s="227"/>
      <c r="AP23" s="227"/>
      <c r="AQ23" s="227"/>
      <c r="AR23" s="227"/>
      <c r="AS23" s="227"/>
      <c r="AT23" s="227"/>
      <c r="AU23" s="89"/>
      <c r="AV23" s="228">
        <f>IF(SUM(AV15:BB22)=0,"",SUM(AV15:BB22))</f>
        <v>550000</v>
      </c>
      <c r="AW23" s="228"/>
      <c r="AX23" s="228"/>
      <c r="AY23" s="228"/>
      <c r="AZ23" s="228"/>
      <c r="BA23" s="228"/>
      <c r="BB23" s="228"/>
      <c r="BC23" s="216"/>
      <c r="BD23" s="213"/>
      <c r="BE23" s="213"/>
      <c r="BF23" s="213"/>
      <c r="BG23" s="213"/>
      <c r="BH23" s="213"/>
      <c r="BI23" s="213"/>
    </row>
    <row r="24" spans="1:63" customHeight="1" ht="22.5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217" t="s">
        <v>49</v>
      </c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87"/>
      <c r="AE24" s="87"/>
      <c r="AF24" s="87"/>
      <c r="AG24" s="87"/>
      <c r="AH24" s="87"/>
      <c r="AI24" s="87"/>
      <c r="AJ24" s="87"/>
      <c r="AK24" s="88"/>
      <c r="AL24" s="213" t="s">
        <v>30</v>
      </c>
      <c r="AM24" s="213"/>
      <c r="AN24" s="213"/>
      <c r="AO24" s="213"/>
      <c r="AP24" s="213"/>
      <c r="AQ24" s="213"/>
      <c r="AR24" s="213"/>
      <c r="AS24" s="213"/>
      <c r="AT24" s="213"/>
      <c r="AU24" s="214"/>
      <c r="AV24" s="215">
        <f>IF(AV23="","",ROUNDDOWN(AV23*T7/100,0))</f>
        <v>55000</v>
      </c>
      <c r="AW24" s="215"/>
      <c r="AX24" s="215"/>
      <c r="AY24" s="215"/>
      <c r="AZ24" s="215"/>
      <c r="BA24" s="215"/>
      <c r="BB24" s="215"/>
      <c r="BC24" s="254" t="s">
        <v>66</v>
      </c>
      <c r="BD24" s="255"/>
      <c r="BE24" s="255"/>
      <c r="BF24" s="255"/>
      <c r="BG24" s="255"/>
      <c r="BH24" s="255"/>
      <c r="BI24" s="255"/>
    </row>
    <row r="25" spans="1:63" customHeight="1" ht="22.5">
      <c r="B25" s="10" t="s">
        <v>32</v>
      </c>
      <c r="C25" s="10"/>
      <c r="D25" s="26" t="s">
        <v>50</v>
      </c>
      <c r="E25" s="26"/>
      <c r="F25" s="26"/>
      <c r="G25" s="25"/>
      <c r="H25" s="25"/>
      <c r="I25" s="26"/>
      <c r="J25" s="26"/>
      <c r="K25" s="25"/>
      <c r="L25" s="25"/>
      <c r="M25" s="27"/>
      <c r="N25" s="27" t="s">
        <v>51</v>
      </c>
      <c r="P25" s="7"/>
      <c r="Q25" s="28"/>
      <c r="R25" s="28"/>
      <c r="S25" s="28"/>
      <c r="T25" s="7"/>
      <c r="U25" s="29"/>
      <c r="V25" s="10"/>
      <c r="W25" s="10"/>
      <c r="X25" s="10"/>
      <c r="Y25" s="76" t="s">
        <v>67</v>
      </c>
      <c r="Z25" s="76"/>
      <c r="AA25" s="76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213" t="s">
        <v>31</v>
      </c>
      <c r="AM25" s="213"/>
      <c r="AN25" s="213"/>
      <c r="AO25" s="213"/>
      <c r="AP25" s="213"/>
      <c r="AQ25" s="213"/>
      <c r="AR25" s="213"/>
      <c r="AS25" s="213"/>
      <c r="AT25" s="213"/>
      <c r="AU25" s="214"/>
      <c r="AV25" s="215">
        <f>IF(AV23="","",AV23+AV24)</f>
        <v>605000</v>
      </c>
      <c r="AW25" s="215"/>
      <c r="AX25" s="215"/>
      <c r="AY25" s="215"/>
      <c r="AZ25" s="215"/>
      <c r="BA25" s="215"/>
      <c r="BB25" s="215"/>
      <c r="BC25" s="216"/>
      <c r="BD25" s="213"/>
      <c r="BE25" s="213"/>
      <c r="BF25" s="213"/>
      <c r="BG25" s="213"/>
      <c r="BH25" s="213"/>
      <c r="BI25" s="213"/>
    </row>
    <row r="26" spans="1:63" customHeight="1" ht="18.75">
      <c r="B26" s="10" t="s">
        <v>32</v>
      </c>
      <c r="C26" s="10"/>
      <c r="D26" s="26" t="s">
        <v>52</v>
      </c>
      <c r="E26" s="29"/>
      <c r="F26" s="28"/>
      <c r="G26" s="28"/>
      <c r="H26" s="28"/>
      <c r="I26" s="28"/>
      <c r="J26" s="28"/>
      <c r="K26" s="28"/>
      <c r="L26" s="30"/>
      <c r="M26" s="30" t="s">
        <v>53</v>
      </c>
      <c r="O26" s="26"/>
      <c r="P26" s="7"/>
      <c r="Q26" s="7"/>
      <c r="R26" s="7"/>
      <c r="S26" s="7"/>
      <c r="T26" s="7"/>
      <c r="U26" s="7"/>
      <c r="V26" s="7"/>
      <c r="W26" s="7"/>
      <c r="X26" s="7"/>
      <c r="Y26" s="19" t="s">
        <v>68</v>
      </c>
      <c r="Z26" s="19"/>
      <c r="AA26" s="19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</row>
    <row r="27" spans="1:63" customHeight="1" ht="15.95">
      <c r="B27" s="80" t="s">
        <v>34</v>
      </c>
      <c r="C27" s="81"/>
      <c r="D27" s="81"/>
      <c r="E27" s="81"/>
      <c r="F27" s="81"/>
      <c r="G27" s="81"/>
      <c r="H27" s="82"/>
      <c r="I27" s="86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8"/>
      <c r="V27" s="7"/>
      <c r="W27" s="95" t="s">
        <v>35</v>
      </c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7"/>
      <c r="AP27" s="10"/>
      <c r="AQ27" s="98" t="s">
        <v>36</v>
      </c>
      <c r="AR27" s="92" t="s">
        <v>37</v>
      </c>
      <c r="AS27" s="93"/>
      <c r="AT27" s="94"/>
      <c r="AU27" s="92" t="s">
        <v>38</v>
      </c>
      <c r="AV27" s="93"/>
      <c r="AW27" s="94"/>
      <c r="AX27" s="92" t="s">
        <v>39</v>
      </c>
      <c r="AY27" s="93"/>
      <c r="AZ27" s="94"/>
      <c r="BA27" s="92" t="s">
        <v>40</v>
      </c>
      <c r="BB27" s="93"/>
      <c r="BC27" s="94"/>
      <c r="BD27" s="92" t="s">
        <v>41</v>
      </c>
      <c r="BE27" s="93"/>
      <c r="BF27" s="94"/>
      <c r="BG27" s="92" t="s">
        <v>42</v>
      </c>
      <c r="BH27" s="93"/>
      <c r="BI27" s="94"/>
    </row>
    <row r="28" spans="1:63" customHeight="1" ht="9">
      <c r="B28" s="83"/>
      <c r="C28" s="84"/>
      <c r="D28" s="84"/>
      <c r="E28" s="84"/>
      <c r="F28" s="84"/>
      <c r="G28" s="84"/>
      <c r="H28" s="85"/>
      <c r="I28" s="89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7"/>
      <c r="W28" s="99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1"/>
      <c r="AP28" s="10"/>
      <c r="AQ28" s="98"/>
      <c r="AR28" s="92"/>
      <c r="AS28" s="118"/>
      <c r="AT28" s="119"/>
      <c r="AU28" s="105"/>
      <c r="AV28" s="106"/>
      <c r="AW28" s="107"/>
      <c r="AX28" s="105"/>
      <c r="AY28" s="106"/>
      <c r="AZ28" s="107"/>
      <c r="BA28" s="105"/>
      <c r="BB28" s="106"/>
      <c r="BC28" s="107"/>
      <c r="BD28" s="105"/>
      <c r="BE28" s="106"/>
      <c r="BF28" s="107"/>
      <c r="BG28" s="105"/>
      <c r="BH28" s="106"/>
      <c r="BI28" s="107"/>
    </row>
    <row r="29" spans="1:63" customHeight="1" ht="15.95">
      <c r="B29" s="80" t="s">
        <v>17</v>
      </c>
      <c r="C29" s="81"/>
      <c r="D29" s="81"/>
      <c r="E29" s="81"/>
      <c r="F29" s="81"/>
      <c r="G29" s="81"/>
      <c r="H29" s="82"/>
      <c r="I29" s="86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8"/>
      <c r="V29" s="7"/>
      <c r="W29" s="99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1"/>
      <c r="AP29" s="10"/>
      <c r="AQ29" s="98"/>
      <c r="AR29" s="120"/>
      <c r="AS29" s="118"/>
      <c r="AT29" s="119"/>
      <c r="AU29" s="108"/>
      <c r="AV29" s="106"/>
      <c r="AW29" s="107"/>
      <c r="AX29" s="108"/>
      <c r="AY29" s="106"/>
      <c r="AZ29" s="107"/>
      <c r="BA29" s="108"/>
      <c r="BB29" s="106"/>
      <c r="BC29" s="107"/>
      <c r="BD29" s="108"/>
      <c r="BE29" s="106"/>
      <c r="BF29" s="107"/>
      <c r="BG29" s="108"/>
      <c r="BH29" s="106"/>
      <c r="BI29" s="107"/>
    </row>
    <row r="30" spans="1:63" customHeight="1" ht="9">
      <c r="B30" s="83"/>
      <c r="C30" s="84"/>
      <c r="D30" s="84"/>
      <c r="E30" s="84"/>
      <c r="F30" s="84"/>
      <c r="G30" s="84"/>
      <c r="H30" s="85"/>
      <c r="I30" s="89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1"/>
      <c r="V30" s="7"/>
      <c r="W30" s="99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1"/>
      <c r="AP30" s="10"/>
      <c r="AQ30" s="98"/>
      <c r="AR30" s="120"/>
      <c r="AS30" s="118"/>
      <c r="AT30" s="119"/>
      <c r="AU30" s="108"/>
      <c r="AV30" s="106"/>
      <c r="AW30" s="107"/>
      <c r="AX30" s="108"/>
      <c r="AY30" s="106"/>
      <c r="AZ30" s="107"/>
      <c r="BA30" s="108"/>
      <c r="BB30" s="106"/>
      <c r="BC30" s="107"/>
      <c r="BD30" s="108"/>
      <c r="BE30" s="106"/>
      <c r="BF30" s="107"/>
      <c r="BG30" s="108"/>
      <c r="BH30" s="106"/>
      <c r="BI30" s="107"/>
    </row>
    <row r="31" spans="1:63" customHeight="1" ht="15.95">
      <c r="B31" s="80" t="s">
        <v>19</v>
      </c>
      <c r="C31" s="81"/>
      <c r="D31" s="81"/>
      <c r="E31" s="81"/>
      <c r="F31" s="81"/>
      <c r="G31" s="81"/>
      <c r="H31" s="82"/>
      <c r="I31" s="86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8"/>
      <c r="V31" s="7"/>
      <c r="W31" s="99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1"/>
      <c r="AP31" s="10"/>
      <c r="AQ31" s="98"/>
      <c r="AR31" s="120"/>
      <c r="AS31" s="118"/>
      <c r="AT31" s="119"/>
      <c r="AU31" s="108"/>
      <c r="AV31" s="106"/>
      <c r="AW31" s="107"/>
      <c r="AX31" s="108"/>
      <c r="AY31" s="106"/>
      <c r="AZ31" s="107"/>
      <c r="BA31" s="108"/>
      <c r="BB31" s="106"/>
      <c r="BC31" s="107"/>
      <c r="BD31" s="108"/>
      <c r="BE31" s="106"/>
      <c r="BF31" s="107"/>
      <c r="BG31" s="108"/>
      <c r="BH31" s="106"/>
      <c r="BI31" s="107"/>
    </row>
    <row r="32" spans="1:63" customHeight="1" ht="9">
      <c r="B32" s="83"/>
      <c r="C32" s="84"/>
      <c r="D32" s="84"/>
      <c r="E32" s="84"/>
      <c r="F32" s="84"/>
      <c r="G32" s="84"/>
      <c r="H32" s="85"/>
      <c r="I32" s="89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1"/>
      <c r="V32" s="7"/>
      <c r="W32" s="102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4"/>
      <c r="AP32" s="10"/>
      <c r="AQ32" s="98"/>
      <c r="AR32" s="120"/>
      <c r="AS32" s="118"/>
      <c r="AT32" s="119"/>
      <c r="AU32" s="109"/>
      <c r="AV32" s="110"/>
      <c r="AW32" s="111"/>
      <c r="AX32" s="109"/>
      <c r="AY32" s="110"/>
      <c r="AZ32" s="111"/>
      <c r="BA32" s="109"/>
      <c r="BB32" s="110"/>
      <c r="BC32" s="111"/>
      <c r="BD32" s="109"/>
      <c r="BE32" s="110"/>
      <c r="BF32" s="111"/>
      <c r="BG32" s="109"/>
      <c r="BH32" s="110"/>
      <c r="BI32" s="111"/>
    </row>
    <row r="33" spans="1:63" customHeight="1" ht="13.5">
      <c r="AP33" s="2"/>
    </row>
    <row r="34" spans="1:63" customHeight="1" ht="13.5" hidden="true"/>
    <row r="35" spans="1:63" customHeight="1" ht="13.5" hidden="true">
      <c r="AS35" s="5" t="s">
        <v>43</v>
      </c>
      <c r="AT35" s="2"/>
      <c r="AU35" s="2"/>
      <c r="AV35" s="2"/>
      <c r="AW35" s="2"/>
      <c r="AX35" s="2"/>
    </row>
    <row r="36" spans="1:63" customHeight="1" ht="13.5" hidden="true">
      <c r="AS36" s="5" t="s">
        <v>44</v>
      </c>
      <c r="AT36" s="2"/>
      <c r="AU36" s="2"/>
      <c r="AV36" s="2"/>
      <c r="AW36" s="2"/>
      <c r="AX36" s="2"/>
    </row>
    <row r="37" spans="1:63" customHeight="1" ht="13.5" hidden="true">
      <c r="AS37" s="6"/>
      <c r="AT37" s="2"/>
      <c r="AU37" s="2"/>
      <c r="AV37" s="2"/>
      <c r="AW37" s="2"/>
      <c r="AX37" s="2"/>
    </row>
    <row r="38" spans="1:63" customHeight="1" ht="13.5" hidden="true">
      <c r="AS38" s="42" t="s">
        <v>45</v>
      </c>
    </row>
    <row r="39" spans="1:63" customHeight="1" ht="13.5" hidden="true">
      <c r="AS39" s="42" t="s">
        <v>46</v>
      </c>
    </row>
    <row r="40" spans="1:63" customHeight="1" ht="13.5" hidden="true">
      <c r="AS40" s="42" t="s">
        <v>47</v>
      </c>
    </row>
    <row r="41" spans="1:63" customHeight="1" ht="13.5" hidden="true">
      <c r="AS41" s="4"/>
    </row>
    <row r="42" spans="1:63" customHeight="1" ht="13.5" hidden="true">
      <c r="O42" s="31"/>
    </row>
    <row r="43" spans="1:63" customHeight="1" ht="13.5" hidden="true"/>
    <row r="44" spans="1:63" customHeight="1" ht="13.5" hidden="true"/>
    <row r="45" spans="1:63" customHeight="1" ht="13.5" hidden="true"/>
    <row r="46" spans="1:63" customHeight="1" ht="13.5" hidden="true">
      <c r="F46" s="36"/>
      <c r="G46" s="35"/>
    </row>
    <row r="47" spans="1:63" customHeight="1" ht="13.5" hidden="true">
      <c r="F47" s="36"/>
      <c r="G47" s="35"/>
    </row>
    <row r="48" spans="1:63" customHeight="1" ht="13.5" hidden="true">
      <c r="F48" s="36"/>
      <c r="G48" s="35"/>
    </row>
    <row r="49" spans="1:63" customHeight="1" ht="13.5" hidden="true">
      <c r="F49" s="36"/>
      <c r="G49" s="35"/>
    </row>
    <row r="50" spans="1:63" customHeight="1" ht="13.5" hidden="true">
      <c r="F50" s="36"/>
      <c r="G50" s="35"/>
    </row>
    <row r="51" spans="1:63" customHeight="1" ht="13.5" hidden="true">
      <c r="F51" s="36"/>
    </row>
    <row r="52" spans="1:63" customHeight="1" ht="13.5" hidden="true">
      <c r="F52" s="36"/>
    </row>
    <row r="53" spans="1:63" customHeight="1" ht="13.5" hidden="true">
      <c r="F53" s="36"/>
    </row>
    <row r="54" spans="1:63" customHeight="1" ht="13.5" hidden="true">
      <c r="F54" s="36"/>
    </row>
    <row r="55" spans="1:63" customHeight="1" ht="13.5" hidden="true">
      <c r="F55" s="36"/>
    </row>
    <row r="56" spans="1:63" customHeight="1" ht="13.5" hidden="true">
      <c r="F56" s="36"/>
    </row>
    <row r="57" spans="1:63" customHeight="1" ht="13.5" hidden="true">
      <c r="F57" s="36"/>
    </row>
    <row r="58" spans="1:63" customHeight="1" ht="13.5" hidden="true">
      <c r="F58" s="36"/>
    </row>
    <row r="59" spans="1:63" customHeight="1" ht="13.5" hidden="true"/>
    <row r="60" spans="1:63" customHeight="1" ht="13.5" hidden="true"/>
    <row r="61" spans="1:63" customHeight="1" ht="13.5" hidden="true"/>
    <row r="62" spans="1:63" customHeight="1" ht="13.5" hidden="true"/>
    <row r="63" spans="1:63" customHeight="1" ht="13.5" hidden="true"/>
    <row r="64" spans="1:63" customHeight="1" ht="13.5" hidden="true"/>
    <row r="65" spans="1:63" customHeight="1" ht="13.5" hidden="true"/>
    <row r="66" spans="1:63" customHeight="1" ht="13.5" hidden="true"/>
    <row r="67" spans="1:63" customHeight="1" ht="13.5" hidden="true"/>
    <row r="68" spans="1:63" customHeight="1" ht="13.5" hidden="true"/>
    <row r="69" spans="1:63" customHeight="1" ht="13.5" hidden="true"/>
    <row r="70" spans="1:63" customHeight="1" ht="13.5" hidden="true"/>
    <row r="71" spans="1:63" customHeight="1" ht="13.5" hidden="true"/>
  </sheetData>
  <sheetProtection password="DEA6" sheet="true" objects="false" scenarios="false" formatCells="true" formatColumns="true" formatRows="true" insertColumns="true" insertRows="true" insertHyperlinks="true" deleteColumns="true" deleteRows="true" selectLockedCells="false" sort="true" autoFilter="true" pivotTables="true" selectUnlockedCells="false"/>
  <protectedRanges>
    <protectedRange name="pe884ea3daa06de1e090daed0a49e9ede" sqref="AV24:BB24"/>
    <protectedRange name="pc0f4e9a64fa38666e82316434cf1a99b" sqref="AP11:AY12"/>
    <protectedRange name="p52682772caacef4d49e5a8d356e5665d" sqref="X23 P23:V23"/>
    <protectedRange name="pb9895a4a9a526f3d2c73ae52fba08c7a" sqref="H8"/>
    <protectedRange name="pf44f8f3058a58f0b67af7248b72bb833" sqref="T7"/>
    <protectedRange name="p3b3736efdb165309b51905d6b23168b6" sqref="H7"/>
    <protectedRange name="p25d6c78aa672ad5603fb0b7da416f90a" sqref="L5"/>
    <protectedRange name="p7f704496b3548ac9817edd26d73bc62e" sqref="I5"/>
    <protectedRange name="pd594d5908039b7de09e12365d272f0e6" sqref="F5:G5"/>
    <protectedRange name="p7b41d1605aef1ea941036143a8fd6ed6" sqref="B15:BB22"/>
  </protectedRanges>
  <mergeCells>
    <mergeCell ref="B1:P1"/>
    <mergeCell ref="R1:AS1"/>
    <mergeCell ref="BA1:BB1"/>
    <mergeCell ref="BD1:BE1"/>
    <mergeCell ref="BG1:BH1"/>
    <mergeCell ref="B3:L3"/>
    <mergeCell ref="F5:G5"/>
    <mergeCell ref="I5:J5"/>
    <mergeCell ref="L5:M5"/>
    <mergeCell ref="T5:X6"/>
    <mergeCell ref="B7:G7"/>
    <mergeCell ref="H7:Q7"/>
    <mergeCell ref="T7:V7"/>
    <mergeCell ref="W7:X7"/>
    <mergeCell ref="B8:G8"/>
    <mergeCell ref="H8:X8"/>
    <mergeCell ref="B10:I10"/>
    <mergeCell ref="J10:X10"/>
    <mergeCell ref="B11:I11"/>
    <mergeCell ref="J11:X11"/>
    <mergeCell ref="AH11:AO11"/>
    <mergeCell ref="AP11:AY11"/>
    <mergeCell ref="B12:I12"/>
    <mergeCell ref="J12:X12"/>
    <mergeCell ref="AH12:AO12"/>
    <mergeCell ref="AP12:AY12"/>
    <mergeCell ref="B14:X14"/>
    <mergeCell ref="Y14:AC14"/>
    <mergeCell ref="AD14:AF14"/>
    <mergeCell ref="AG14:AK14"/>
    <mergeCell ref="AL14:AS14"/>
    <mergeCell ref="AT14:AU14"/>
    <mergeCell ref="AV14:BB14"/>
    <mergeCell ref="BC14:BI14"/>
    <mergeCell ref="B15:X15"/>
    <mergeCell ref="Y15:AC15"/>
    <mergeCell ref="AD15:AF15"/>
    <mergeCell ref="AG15:AK15"/>
    <mergeCell ref="AL15:AS15"/>
    <mergeCell ref="AT15:AU15"/>
    <mergeCell ref="AV15:BB15"/>
    <mergeCell ref="BC15:BI15"/>
    <mergeCell ref="B16:X16"/>
    <mergeCell ref="Y16:AC16"/>
    <mergeCell ref="AD16:AF16"/>
    <mergeCell ref="AG16:AK16"/>
    <mergeCell ref="AL16:AS16"/>
    <mergeCell ref="AT16:AU16"/>
    <mergeCell ref="AV16:BB16"/>
    <mergeCell ref="BC16:BI16"/>
    <mergeCell ref="B17:X17"/>
    <mergeCell ref="Y17:AC17"/>
    <mergeCell ref="AD17:AF17"/>
    <mergeCell ref="AG17:AK17"/>
    <mergeCell ref="AL17:AS17"/>
    <mergeCell ref="AT17:AU17"/>
    <mergeCell ref="AV17:BB17"/>
    <mergeCell ref="BC17:BI17"/>
    <mergeCell ref="B18:X18"/>
    <mergeCell ref="Y18:AC18"/>
    <mergeCell ref="AD18:AF18"/>
    <mergeCell ref="AG18:AK18"/>
    <mergeCell ref="AL18:AS18"/>
    <mergeCell ref="AT18:AU18"/>
    <mergeCell ref="AV18:BB18"/>
    <mergeCell ref="BC18:BI18"/>
    <mergeCell ref="B19:X19"/>
    <mergeCell ref="Y19:AC19"/>
    <mergeCell ref="AD19:AF19"/>
    <mergeCell ref="AG19:AK19"/>
    <mergeCell ref="AL19:AS19"/>
    <mergeCell ref="AT19:AU19"/>
    <mergeCell ref="AV19:BB19"/>
    <mergeCell ref="BC19:BI19"/>
    <mergeCell ref="B20:X20"/>
    <mergeCell ref="Y20:AC20"/>
    <mergeCell ref="AD20:AF20"/>
    <mergeCell ref="AG20:AK20"/>
    <mergeCell ref="AL20:AS20"/>
    <mergeCell ref="AT20:AU20"/>
    <mergeCell ref="AV20:BB20"/>
    <mergeCell ref="BC20:BI20"/>
    <mergeCell ref="B21:X21"/>
    <mergeCell ref="Y21:AC21"/>
    <mergeCell ref="AD21:AF21"/>
    <mergeCell ref="AG21:AK21"/>
    <mergeCell ref="AL21:AS21"/>
    <mergeCell ref="AT21:AU21"/>
    <mergeCell ref="AV21:BB21"/>
    <mergeCell ref="BC21:BI21"/>
    <mergeCell ref="B22:X22"/>
    <mergeCell ref="Y22:AC22"/>
    <mergeCell ref="AD22:AF22"/>
    <mergeCell ref="AG22:AK22"/>
    <mergeCell ref="AL22:AS22"/>
    <mergeCell ref="AT22:AU22"/>
    <mergeCell ref="AV22:BB22"/>
    <mergeCell ref="BC22:BI22"/>
    <mergeCell ref="B23:O23"/>
    <mergeCell ref="P23:X23"/>
    <mergeCell ref="Y23:AC23"/>
    <mergeCell ref="AD23:AF23"/>
    <mergeCell ref="AG23:AK23"/>
    <mergeCell ref="AL23:AS23"/>
    <mergeCell ref="AT23:AU23"/>
    <mergeCell ref="AV23:BB23"/>
    <mergeCell ref="BC23:BI23"/>
    <mergeCell ref="P24:AC24"/>
    <mergeCell ref="AD24:AF24"/>
    <mergeCell ref="AG24:AK24"/>
    <mergeCell ref="AL24:AS24"/>
    <mergeCell ref="AT24:AU24"/>
    <mergeCell ref="AV24:BB24"/>
    <mergeCell ref="BC24:BI24"/>
    <mergeCell ref="B27:H28"/>
    <mergeCell ref="I27:U28"/>
    <mergeCell ref="W27:AO27"/>
    <mergeCell ref="AQ27:AQ32"/>
    <mergeCell ref="AR27:AT27"/>
    <mergeCell ref="AU27:AW27"/>
    <mergeCell ref="AR28:AT32"/>
    <mergeCell ref="AU28:AW32"/>
    <mergeCell ref="B29:H30"/>
    <mergeCell ref="I29:U30"/>
    <mergeCell ref="BD27:BF27"/>
    <mergeCell ref="BG27:BI27"/>
    <mergeCell ref="W28:AO32"/>
    <mergeCell ref="AX28:AZ32"/>
    <mergeCell ref="BA28:BC32"/>
    <mergeCell ref="BD28:BF32"/>
    <mergeCell ref="BG28:BI32"/>
    <mergeCell ref="Y7:AE7"/>
    <mergeCell ref="Y5:AE6"/>
    <mergeCell ref="B31:H32"/>
    <mergeCell ref="I31:U32"/>
    <mergeCell ref="AX27:AZ27"/>
    <mergeCell ref="BA27:BC27"/>
    <mergeCell ref="AL25:AS25"/>
    <mergeCell ref="AT25:AU25"/>
    <mergeCell ref="AV25:BB25"/>
    <mergeCell ref="BC25:BI25"/>
  </mergeCells>
  <dataValidations count="10">
    <dataValidation type="none" errorStyle="stop" operator="between" allowBlank="1" showDropDown="0" showInputMessage="1" showErrorMessage="1" promptTitle="内訳書の有無" sqref="AS35:AS36"/>
    <dataValidation type="list" errorStyle="stop" operator="between" allowBlank="0" showDropDown="0" showInputMessage="1" showErrorMessage="1" sqref="P23">
      <formula1>$AS$35:$AS$37</formula1>
    </dataValidation>
    <dataValidation type="list" errorStyle="stop" operator="between" allowBlank="0" showDropDown="0" showInputMessage="1" showErrorMessage="1" sqref="Q23">
      <formula1>$AS$35:$AS$37</formula1>
    </dataValidation>
    <dataValidation type="list" errorStyle="stop" operator="between" allowBlank="0" showDropDown="0" showInputMessage="1" showErrorMessage="1" sqref="R23">
      <formula1>$AS$35:$AS$37</formula1>
    </dataValidation>
    <dataValidation type="list" errorStyle="stop" operator="between" allowBlank="0" showDropDown="0" showInputMessage="1" showErrorMessage="1" sqref="S23">
      <formula1>$AS$35:$AS$37</formula1>
    </dataValidation>
    <dataValidation type="list" errorStyle="stop" operator="between" allowBlank="0" showDropDown="0" showInputMessage="1" showErrorMessage="1" sqref="T23">
      <formula1>$AS$35:$AS$37</formula1>
    </dataValidation>
    <dataValidation type="list" errorStyle="stop" operator="between" allowBlank="0" showDropDown="0" showInputMessage="1" showErrorMessage="1" sqref="U23">
      <formula1>$AS$35:$AS$37</formula1>
    </dataValidation>
    <dataValidation type="list" errorStyle="stop" operator="between" allowBlank="0" showDropDown="0" showInputMessage="1" showErrorMessage="1" sqref="V23">
      <formula1>$AS$35:$AS$37</formula1>
    </dataValidation>
    <dataValidation type="list" errorStyle="stop" operator="between" allowBlank="0" showDropDown="0" showInputMessage="1" showErrorMessage="1" sqref="W23">
      <formula1>$AS$35:$AS$37</formula1>
    </dataValidation>
    <dataValidation type="list" errorStyle="stop" operator="between" allowBlank="0" showDropDown="0" showInputMessage="1" showErrorMessage="1" sqref="X23">
      <formula1>$AS$35:$AS$37</formula1>
    </dataValidation>
  </dataValidations>
  <printOptions gridLines="false" gridLinesSet="true" horizontalCentered="true"/>
  <pageMargins left="0.70866141732283" right="0.70866141732283" top="0.74803149606299" bottom="0.70866141732283" header="0.31496062992126" footer="0.31496062992126"/>
  <pageSetup paperSize="9" orientation="landscape" scale="91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A1"/>
  <sheetViews>
    <sheetView tabSelected="0" workbookViewId="0" showGridLines="true" showRowColHeaders="1">
      <selection activeCell="U21" sqref="U21"/>
    </sheetView>
  </sheetViews>
  <sheetFormatPr customHeight="true" defaultRowHeight="13.5" outlineLevelRow="0" outlineLevelCol="0"/>
  <sheetData>
    <row r="1" spans="1:1">
      <c r="A1"/>
    </row>
  </sheetData>
  <sheetProtection password="DEA6" sheet="true" objects="true" scenarios="true" formatCells="true" formatColumns="true" formatRows="true" insertColumns="true" insertRows="true" insertHyperlinks="true" deleteColumns="true" deleteRows="true" selectLockedCells="false" sort="true" autoFilter="true" pivotTables="true" selectUnlockedCells="false"/>
  <printOptions gridLines="false" gridLinesSet="true"/>
  <pageMargins left="0.7" right="0.7" top="0.75" bottom="0.75" header="0.3" footer="0.3"/>
  <pageSetup paperSize="9" orientation="landscape" scale="93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手書き用</vt:lpstr>
      <vt:lpstr>配布用</vt:lpstr>
      <vt:lpstr>訂正版記載例</vt:lpstr>
      <vt:lpstr>記載例（契約分）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七野　悟</cp:lastModifiedBy>
  <dcterms:created xsi:type="dcterms:W3CDTF">2015-04-04T08:08:50+03:00</dcterms:created>
  <dcterms:modified xsi:type="dcterms:W3CDTF">2025-08-21T03:18:35+03:00</dcterms:modified>
  <dc:title>Untitled Spreadsheet</dc:title>
  <dc:description/>
  <dc:subject/>
  <cp:keywords/>
  <cp:category/>
</cp:coreProperties>
</file>